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dor\Desktop\Oliver\Certificados creados por vale\Planilla cursos Nexxo\"/>
    </mc:Choice>
  </mc:AlternateContent>
  <xr:revisionPtr revIDLastSave="0" documentId="13_ncr:1_{5E168290-FDE9-4530-BC93-919380F72F97}" xr6:coauthVersionLast="47" xr6:coauthVersionMax="47" xr10:uidLastSave="{00000000-0000-0000-0000-000000000000}"/>
  <bookViews>
    <workbookView minimized="1" xWindow="3030" yWindow="2145" windowWidth="10830" windowHeight="10065" firstSheet="1" activeTab="1" xr2:uid="{00000000-000D-0000-FFFF-FFFF00000000}"/>
  </bookViews>
  <sheets>
    <sheet name="Personal" sheetId="2" state="hidden" r:id="rId1"/>
    <sheet name="Registro Capacitación" sheetId="1" r:id="rId2"/>
    <sheet name="BBDD Cursos" sheetId="3" state="hidden" r:id="rId3"/>
    <sheet name="Estado Certificado" sheetId="5" state="hidden" r:id="rId4"/>
    <sheet name="Estado Curso" sheetId="6" state="hidden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3" i="1" l="1"/>
  <c r="E1295" i="1"/>
  <c r="E1296" i="1"/>
  <c r="E1294" i="1"/>
  <c r="E1288" i="1"/>
  <c r="E1289" i="1"/>
  <c r="E1290" i="1"/>
  <c r="E1291" i="1"/>
  <c r="E1292" i="1"/>
  <c r="E1293" i="1"/>
  <c r="E1286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7" i="1"/>
  <c r="E1268" i="1"/>
  <c r="E1266" i="1"/>
  <c r="E1267" i="1"/>
  <c r="E1269" i="1"/>
  <c r="E1261" i="1"/>
  <c r="E1262" i="1"/>
  <c r="E1263" i="1"/>
  <c r="E1264" i="1"/>
  <c r="E1265" i="1"/>
  <c r="E1259" i="1"/>
  <c r="E1258" i="1"/>
  <c r="E1260" i="1"/>
  <c r="E1256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7" i="1"/>
  <c r="E1177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8" i="1"/>
  <c r="E1149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50" i="1"/>
  <c r="E1121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2" i="1"/>
  <c r="E1093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4" i="1"/>
  <c r="E1076" i="1"/>
  <c r="E1073" i="1"/>
  <c r="E1075" i="1"/>
  <c r="E1074" i="1"/>
  <c r="E1077" i="1"/>
  <c r="E1072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33" i="1"/>
  <c r="E1032" i="1"/>
  <c r="E1034" i="1"/>
  <c r="E1029" i="1"/>
  <c r="E1026" i="1"/>
  <c r="E1027" i="1"/>
  <c r="E1028" i="1"/>
  <c r="E1030" i="1"/>
  <c r="E1031" i="1"/>
  <c r="E1025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992" i="1"/>
  <c r="E991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877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8" i="1"/>
  <c r="E855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6" i="1"/>
  <c r="E834" i="1"/>
  <c r="E833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10" i="1"/>
  <c r="E800" i="1"/>
  <c r="E801" i="1"/>
  <c r="E802" i="1"/>
  <c r="E803" i="1"/>
  <c r="E804" i="1"/>
  <c r="E805" i="1"/>
  <c r="E806" i="1"/>
  <c r="E807" i="1"/>
  <c r="E808" i="1"/>
  <c r="E809" i="1"/>
  <c r="E811" i="1"/>
  <c r="E812" i="1"/>
  <c r="E796" i="1"/>
  <c r="E797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8" i="1"/>
  <c r="E79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31" i="1"/>
  <c r="E732" i="1"/>
  <c r="E733" i="1"/>
  <c r="E734" i="1"/>
  <c r="E735" i="1"/>
  <c r="E736" i="1"/>
  <c r="E737" i="1"/>
  <c r="E738" i="1"/>
  <c r="E739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696" i="1"/>
  <c r="E697" i="1"/>
  <c r="E698" i="1"/>
  <c r="E699" i="1"/>
  <c r="E700" i="1"/>
  <c r="E691" i="1"/>
  <c r="E692" i="1"/>
  <c r="E693" i="1"/>
  <c r="E694" i="1"/>
  <c r="E695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45" i="1"/>
  <c r="E646" i="1"/>
  <c r="E647" i="1"/>
  <c r="E648" i="1"/>
  <c r="E649" i="1"/>
  <c r="E561" i="1"/>
  <c r="E549" i="1"/>
  <c r="E540" i="1"/>
  <c r="E504" i="1"/>
  <c r="E505" i="1"/>
  <c r="E506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1" i="1"/>
  <c r="E542" i="1"/>
  <c r="E543" i="1"/>
  <c r="E544" i="1"/>
  <c r="E545" i="1"/>
  <c r="E546" i="1"/>
  <c r="E547" i="1"/>
  <c r="E548" i="1"/>
  <c r="E550" i="1"/>
  <c r="E551" i="1"/>
  <c r="E552" i="1"/>
  <c r="E553" i="1"/>
  <c r="E554" i="1"/>
  <c r="E555" i="1"/>
  <c r="E556" i="1"/>
  <c r="E557" i="1"/>
  <c r="E558" i="1"/>
  <c r="E559" i="1"/>
  <c r="E560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412" i="1"/>
  <c r="E413" i="1"/>
  <c r="E414" i="1"/>
  <c r="E415" i="1"/>
  <c r="E416" i="1"/>
  <c r="E417" i="1"/>
  <c r="E418" i="1"/>
  <c r="E408" i="1"/>
  <c r="E409" i="1"/>
  <c r="E410" i="1"/>
  <c r="E411" i="1"/>
  <c r="E405" i="1" l="1"/>
  <c r="E406" i="1"/>
  <c r="E407" i="1"/>
  <c r="E401" i="1" l="1"/>
  <c r="E366" i="1"/>
  <c r="E367" i="1" l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2" i="1"/>
  <c r="E403" i="1"/>
  <c r="E404" i="1"/>
  <c r="E419" i="1"/>
  <c r="E420" i="1"/>
  <c r="E421" i="1"/>
  <c r="E422" i="1"/>
  <c r="E1306" i="1"/>
  <c r="E1307" i="1"/>
  <c r="E1308" i="1"/>
  <c r="E1309" i="1"/>
  <c r="E1310" i="1"/>
  <c r="E1311" i="1"/>
  <c r="E1312" i="1"/>
  <c r="E1313" i="1"/>
  <c r="E1314" i="1"/>
  <c r="E1315" i="1"/>
  <c r="E276" i="1"/>
  <c r="E277" i="1"/>
  <c r="E286" i="1" l="1"/>
  <c r="E274" i="1"/>
  <c r="E273" i="1"/>
  <c r="E285" i="1"/>
  <c r="E279" i="1"/>
  <c r="E280" i="1"/>
  <c r="E290" i="1"/>
  <c r="E291" i="1"/>
  <c r="E292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266" i="1" l="1"/>
  <c r="E239" i="1"/>
  <c r="E24" i="1"/>
  <c r="E115" i="1"/>
  <c r="E75" i="1"/>
  <c r="E64" i="1"/>
  <c r="E248" i="1"/>
  <c r="E249" i="1"/>
  <c r="E104" i="1"/>
  <c r="E105" i="1"/>
  <c r="E106" i="1"/>
  <c r="E14" i="1"/>
  <c r="E15" i="1"/>
  <c r="E94" i="1"/>
  <c r="E183" i="1"/>
  <c r="E184" i="1"/>
  <c r="E185" i="1"/>
  <c r="E87" i="1"/>
  <c r="E88" i="1"/>
  <c r="E89" i="1"/>
  <c r="E171" i="1"/>
  <c r="E172" i="1"/>
  <c r="E173" i="1"/>
  <c r="E140" i="1"/>
  <c r="E141" i="1"/>
  <c r="E142" i="1"/>
  <c r="E20" i="1"/>
  <c r="E21" i="1"/>
  <c r="E22" i="1"/>
  <c r="E177" i="1"/>
  <c r="E178" i="1"/>
  <c r="E179" i="1"/>
  <c r="E17" i="1"/>
  <c r="E18" i="1"/>
  <c r="E19" i="1"/>
  <c r="E129" i="1"/>
  <c r="E130" i="1"/>
  <c r="E131" i="1"/>
  <c r="E240" i="1"/>
  <c r="E241" i="1"/>
  <c r="E242" i="1"/>
  <c r="E112" i="1"/>
  <c r="E113" i="1"/>
  <c r="E114" i="1"/>
  <c r="E99" i="1"/>
  <c r="E100" i="1"/>
  <c r="E101" i="1"/>
  <c r="E236" i="1"/>
  <c r="E237" i="1"/>
  <c r="E164" i="1"/>
  <c r="E165" i="1"/>
  <c r="E238" i="1"/>
  <c r="E174" i="1"/>
  <c r="E175" i="1"/>
  <c r="E176" i="1"/>
  <c r="E243" i="1"/>
  <c r="E244" i="1"/>
  <c r="E245" i="1"/>
  <c r="E27" i="1"/>
  <c r="E28" i="1"/>
  <c r="E29" i="1"/>
  <c r="E146" i="1"/>
  <c r="E147" i="1"/>
  <c r="E148" i="1"/>
  <c r="E163" i="1"/>
  <c r="E169" i="1"/>
  <c r="E69" i="1" l="1"/>
  <c r="E35" i="1"/>
  <c r="E205" i="1"/>
  <c r="E42" i="1"/>
  <c r="E65" i="1"/>
  <c r="E25" i="1"/>
  <c r="E23" i="1"/>
  <c r="E162" i="1"/>
  <c r="E122" i="1"/>
  <c r="E121" i="1"/>
  <c r="E16" i="1"/>
  <c r="E170" i="1"/>
  <c r="E143" i="1"/>
  <c r="E57" i="1"/>
  <c r="E213" i="1"/>
  <c r="E204" i="1"/>
  <c r="E6" i="1"/>
  <c r="E7" i="1"/>
  <c r="E144" i="1"/>
  <c r="E145" i="1"/>
  <c r="E132" i="1"/>
  <c r="E133" i="1"/>
  <c r="E102" i="1"/>
  <c r="E103" i="1"/>
  <c r="E137" i="1"/>
  <c r="E123" i="1"/>
  <c r="E40" i="1"/>
  <c r="E41" i="1"/>
  <c r="E136" i="1"/>
  <c r="E74" i="1"/>
  <c r="E66" i="1"/>
  <c r="E43" i="1"/>
  <c r="E54" i="1"/>
  <c r="E48" i="1"/>
  <c r="E26" i="1"/>
  <c r="E196" i="1"/>
  <c r="E197" i="1"/>
  <c r="E198" i="1"/>
  <c r="E260" i="1"/>
  <c r="E261" i="1"/>
  <c r="E262" i="1"/>
  <c r="E166" i="1"/>
  <c r="E167" i="1"/>
  <c r="E168" i="1"/>
  <c r="E180" i="1"/>
  <c r="E181" i="1"/>
  <c r="E182" i="1"/>
  <c r="E208" i="1"/>
  <c r="E209" i="1"/>
  <c r="E210" i="1"/>
  <c r="E192" i="1"/>
  <c r="E229" i="1"/>
  <c r="E124" i="1"/>
  <c r="E189" i="1"/>
  <c r="E116" i="1"/>
  <c r="E109" i="1"/>
  <c r="E80" i="1"/>
  <c r="E201" i="1"/>
  <c r="E232" i="1"/>
  <c r="E157" i="1"/>
  <c r="E256" i="1"/>
  <c r="E49" i="1"/>
  <c r="E222" i="1"/>
  <c r="E30" i="1"/>
  <c r="E193" i="1"/>
  <c r="E117" i="1"/>
  <c r="E233" i="1"/>
  <c r="E82" i="1"/>
  <c r="E120" i="1"/>
  <c r="E81" i="1"/>
  <c r="E194" i="1"/>
  <c r="E195" i="1"/>
  <c r="E230" i="1"/>
  <c r="E231" i="1"/>
  <c r="E125" i="1"/>
  <c r="E126" i="1"/>
  <c r="E190" i="1"/>
  <c r="E191" i="1"/>
  <c r="E118" i="1"/>
  <c r="E119" i="1"/>
  <c r="E110" i="1"/>
  <c r="E111" i="1"/>
  <c r="E202" i="1"/>
  <c r="E203" i="1"/>
  <c r="E234" i="1"/>
  <c r="E235" i="1"/>
  <c r="E267" i="1"/>
  <c r="E268" i="1"/>
  <c r="E83" i="1"/>
  <c r="E84" i="1"/>
  <c r="E158" i="1"/>
  <c r="E159" i="1"/>
  <c r="E257" i="1"/>
  <c r="E258" i="1"/>
  <c r="E50" i="1"/>
  <c r="E51" i="1"/>
  <c r="E223" i="1"/>
  <c r="E224" i="1"/>
  <c r="E31" i="1"/>
  <c r="E32" i="1"/>
  <c r="E138" i="1"/>
  <c r="E139" i="1"/>
  <c r="E107" i="1"/>
  <c r="E108" i="1"/>
  <c r="E10" i="1"/>
  <c r="E11" i="1"/>
  <c r="E263" i="1"/>
  <c r="E264" i="1"/>
  <c r="E90" i="1"/>
  <c r="E91" i="1"/>
  <c r="E151" i="1"/>
  <c r="E152" i="1"/>
  <c r="E225" i="1"/>
  <c r="E226" i="1"/>
  <c r="E38" i="1"/>
  <c r="E39" i="1"/>
  <c r="E155" i="1"/>
  <c r="E156" i="1"/>
  <c r="E246" i="1"/>
  <c r="E247" i="1"/>
  <c r="E254" i="1"/>
  <c r="E255" i="1"/>
  <c r="E252" i="1"/>
  <c r="E253" i="1"/>
  <c r="E250" i="1"/>
  <c r="E251" i="1"/>
  <c r="E227" i="1"/>
  <c r="E228" i="1"/>
  <c r="E220" i="1"/>
  <c r="E221" i="1"/>
  <c r="E218" i="1"/>
  <c r="E219" i="1"/>
  <c r="E214" i="1"/>
  <c r="E215" i="1"/>
  <c r="E216" i="1"/>
  <c r="E217" i="1"/>
  <c r="E211" i="1"/>
  <c r="E212" i="1"/>
  <c r="E206" i="1"/>
  <c r="E207" i="1"/>
  <c r="E187" i="1"/>
  <c r="E188" i="1"/>
  <c r="E160" i="1"/>
  <c r="E161" i="1"/>
  <c r="E153" i="1"/>
  <c r="E154" i="1"/>
  <c r="E149" i="1"/>
  <c r="E150" i="1"/>
  <c r="E134" i="1"/>
  <c r="E135" i="1"/>
  <c r="E127" i="1"/>
  <c r="E128" i="1"/>
  <c r="E97" i="1"/>
  <c r="E98" i="1"/>
  <c r="E95" i="1"/>
  <c r="E96" i="1"/>
  <c r="E92" i="1"/>
  <c r="E93" i="1"/>
  <c r="E85" i="1"/>
  <c r="E86" i="1"/>
  <c r="E78" i="1"/>
  <c r="E79" i="1"/>
  <c r="E76" i="1"/>
  <c r="E77" i="1"/>
  <c r="E72" i="1"/>
  <c r="E73" i="1"/>
  <c r="E70" i="1"/>
  <c r="E71" i="1"/>
  <c r="E67" i="1"/>
  <c r="E68" i="1"/>
  <c r="E62" i="1"/>
  <c r="E63" i="1"/>
  <c r="E60" i="1"/>
  <c r="E61" i="1"/>
  <c r="E58" i="1"/>
  <c r="E59" i="1"/>
  <c r="E55" i="1"/>
  <c r="E56" i="1"/>
  <c r="E52" i="1"/>
  <c r="E53" i="1"/>
  <c r="E44" i="1"/>
  <c r="E45" i="1"/>
  <c r="E36" i="1"/>
  <c r="E37" i="1"/>
  <c r="E33" i="1"/>
  <c r="E34" i="1"/>
  <c r="E12" i="1"/>
  <c r="E13" i="1"/>
  <c r="E8" i="1"/>
  <c r="E9" i="1"/>
  <c r="E46" i="1"/>
  <c r="E47" i="1"/>
  <c r="E199" i="1"/>
  <c r="E200" i="1"/>
  <c r="E288" i="1"/>
  <c r="E270" i="1"/>
  <c r="E272" i="1"/>
  <c r="E271" i="1"/>
  <c r="E282" i="1"/>
  <c r="E297" i="1"/>
  <c r="E296" i="1"/>
  <c r="E289" i="1"/>
  <c r="E295" i="1"/>
  <c r="E275" i="1"/>
  <c r="E269" i="1"/>
  <c r="E294" i="1"/>
  <c r="E281" i="1"/>
  <c r="E300" i="1"/>
  <c r="E299" i="1"/>
  <c r="E283" i="1"/>
  <c r="E278" i="1"/>
  <c r="E284" i="1"/>
  <c r="E298" i="1"/>
  <c r="E293" i="1"/>
  <c r="E287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1304" i="1"/>
  <c r="E1305" i="1"/>
  <c r="E265" i="1"/>
  <c r="E186" i="1"/>
  <c r="E259" i="1" l="1"/>
</calcChain>
</file>

<file path=xl/sharedStrings.xml><?xml version="1.0" encoding="utf-8"?>
<sst xmlns="http://schemas.openxmlformats.org/spreadsheetml/2006/main" count="11162" uniqueCount="2097">
  <si>
    <t>Grafología</t>
  </si>
  <si>
    <t>ENDES CHILE</t>
  </si>
  <si>
    <t>Técnicas de prevención de riesgos El Teniente</t>
  </si>
  <si>
    <t>Técnicas de primeros auxilios</t>
  </si>
  <si>
    <t>Técnicas en primeros auxilios</t>
  </si>
  <si>
    <t>Manejo de vehículos 4x4 ECF 4</t>
  </si>
  <si>
    <t>Operación de máquinas de aseo industrial</t>
  </si>
  <si>
    <t>Trabajo seguro en altura física y protección de caídas</t>
  </si>
  <si>
    <t>Desarrollo de habilidades de liderazgo y gestión de equipos de trabajo</t>
  </si>
  <si>
    <t>Manejo a la defensiva y reglamento de tránsito El Teniente</t>
  </si>
  <si>
    <t>Modelo de Investigación de accidentes (EVITA)</t>
  </si>
  <si>
    <t>Técnicas de Manejo Defensivo </t>
  </si>
  <si>
    <t>Servicio de excelencia y atención de clientes</t>
  </si>
  <si>
    <t>Comunicación asertiva y trato a las personas con enfoque en el trabajo en equipo</t>
  </si>
  <si>
    <t>Aislación, bloqueo y permiso de trabajo para el área de mantención</t>
  </si>
  <si>
    <t>ORGANISMO DE CAPACITACIÓN</t>
  </si>
  <si>
    <t>INFORMACIÓN DEL PERSONAL</t>
  </si>
  <si>
    <t>RUT</t>
  </si>
  <si>
    <t>LISTA DE CURSOS VIGENTE</t>
  </si>
  <si>
    <t>Técnicas de teletrabajo en tiempos de crisis</t>
  </si>
  <si>
    <t>Manejo de Extintores</t>
  </si>
  <si>
    <t>SAP básico</t>
  </si>
  <si>
    <t>Retorno seguro y continuidad operacional</t>
  </si>
  <si>
    <t>Excel Intermedio</t>
  </si>
  <si>
    <t>Técnicas aplicadas para el trabajo colaborativo (NIVEL 1)</t>
  </si>
  <si>
    <t>Técnica de prevención de riesgos ISTAS 21 (NIVEL 1)</t>
  </si>
  <si>
    <t>Técnicas de comunicación efectiva en tiempos de crisis (NIVEL 2)</t>
  </si>
  <si>
    <t>Técnicas de prevención de riesgos y enfermedades profesionales (NIVEL 1)</t>
  </si>
  <si>
    <t>Calidad de servicio y atención al cliente</t>
  </si>
  <si>
    <t>Uso de plaguicidas y vigilancia de trabajadores expuestos</t>
  </si>
  <si>
    <t xml:space="preserve">Efectividad y Bienestar en el trabajo </t>
  </si>
  <si>
    <t>Técnicas de prevención de riesgos y enfermedades profesionales</t>
  </si>
  <si>
    <t>Técnicas de aseo y limpieza industrial</t>
  </si>
  <si>
    <t xml:space="preserve">Higiene, Seguridad y Medio Ambiente </t>
  </si>
  <si>
    <t>Gestión del tiempo y teletrabajo</t>
  </si>
  <si>
    <t>Comunicación efectiva y resolución de conflictos</t>
  </si>
  <si>
    <t>Uso de extintores</t>
  </si>
  <si>
    <t>Manejo de sustancias peligrosas</t>
  </si>
  <si>
    <t>Trabajo en espacios confinados</t>
  </si>
  <si>
    <t>Microsoft Office</t>
  </si>
  <si>
    <t>Aplicación de herramientas de legislación laboral</t>
  </si>
  <si>
    <t>Curso aseo y limpieza industrial</t>
  </si>
  <si>
    <t>Técnicas claves de autocuidado para manejo de la atención de público y un desempeño laboral saludable.</t>
  </si>
  <si>
    <t>Legislación laboral actualizada para manejo de sistemas de remuneraciones y normativas vigentes</t>
  </si>
  <si>
    <t>Técnicas de uso y manejo de extintores</t>
  </si>
  <si>
    <t>Técnicas de supervisión efectiva</t>
  </si>
  <si>
    <t>Manejo de microsoft office excel avanzado</t>
  </si>
  <si>
    <t>Trabajo en equipo</t>
  </si>
  <si>
    <t>Técnicas para la planificación y administración efectiva del tiempo laboral</t>
  </si>
  <si>
    <t>Curso español básico para extranjeros</t>
  </si>
  <si>
    <t>Auxiliar de aseo mód. N°2</t>
  </si>
  <si>
    <t>Aplicación de técnicas de gasfitería e instalaciones sanitarias</t>
  </si>
  <si>
    <t>Técnicas de electricidad básica</t>
  </si>
  <si>
    <t>Aplicación técnicas básicas de soldadura al arco</t>
  </si>
  <si>
    <t>Técnicas para manejo de redes en sistemas informáticos</t>
  </si>
  <si>
    <t>Técnicas de seguridad para trabajo en espacios confinados</t>
  </si>
  <si>
    <t>Curso de inclusión e igualdad de derechos en contexto laboral</t>
  </si>
  <si>
    <t>Técnicas de operación y normas de seguridad industrial para grúas horquillas y máquinas de hombre a bordo</t>
  </si>
  <si>
    <t>Operación segura de puente grúa</t>
  </si>
  <si>
    <t>Inducción Codelco VP Proyectos</t>
  </si>
  <si>
    <t>Garantías Constitucionales en la Seguridad Privada</t>
  </si>
  <si>
    <t xml:space="preserve">Prevención de Riesgos para supervisores de empresas contratistas y subcontratitas de Codelco. </t>
  </si>
  <si>
    <t>Columna1</t>
  </si>
  <si>
    <t>Columna2</t>
  </si>
  <si>
    <t>19612561-2</t>
  </si>
  <si>
    <t>Patricio Ignacio Castañeda Amaya</t>
  </si>
  <si>
    <t>Entregado</t>
  </si>
  <si>
    <t>No Entregado</t>
  </si>
  <si>
    <t>10685587-0</t>
  </si>
  <si>
    <t>Patricio Rodrigo Leal Kimer</t>
  </si>
  <si>
    <t>16776183-6</t>
  </si>
  <si>
    <t>19339587-2</t>
  </si>
  <si>
    <t>Leandro Escalona Aburto</t>
  </si>
  <si>
    <t>13753809-1</t>
  </si>
  <si>
    <t>18457512-4</t>
  </si>
  <si>
    <t>Hector David Reyes Olmos</t>
  </si>
  <si>
    <t>13999895-2</t>
  </si>
  <si>
    <t xml:space="preserve">Giovanni Antonio Espinosa Alvarez </t>
  </si>
  <si>
    <t>15950273-2</t>
  </si>
  <si>
    <t>17647020-8</t>
  </si>
  <si>
    <t>Franco Jonathan Polanco Polanco</t>
  </si>
  <si>
    <t>Fernando Jesus Salinas Guerra</t>
  </si>
  <si>
    <t>25351970-3</t>
  </si>
  <si>
    <t xml:space="preserve">Ramses Isidro Luque Martinez </t>
  </si>
  <si>
    <t>17237606-1</t>
  </si>
  <si>
    <t>Marcelo Alvarez Oyarzun</t>
  </si>
  <si>
    <t>12224364-8</t>
  </si>
  <si>
    <t>Leonel Alarcon Cisterna</t>
  </si>
  <si>
    <t>9441098-3</t>
  </si>
  <si>
    <t>Eduardo Florentino Saez Morales</t>
  </si>
  <si>
    <t>12447997-5</t>
  </si>
  <si>
    <t>Jorge Jonathan Kimer Espinoza</t>
  </si>
  <si>
    <t>Por Entregar</t>
  </si>
  <si>
    <t>19140269-3</t>
  </si>
  <si>
    <t>Luis Alejandro Castro Vasquez</t>
  </si>
  <si>
    <t>15074339-7</t>
  </si>
  <si>
    <t>Oscar Garabenta Palacios</t>
  </si>
  <si>
    <t>27485472-3</t>
  </si>
  <si>
    <t>Jean Carlos Colmenarez Colmenarez</t>
  </si>
  <si>
    <t>16034652-3</t>
  </si>
  <si>
    <t xml:space="preserve">Isaac Salmon Nachari </t>
  </si>
  <si>
    <t>18786891-2</t>
  </si>
  <si>
    <t>18782650-0</t>
  </si>
  <si>
    <t>15750314-6</t>
  </si>
  <si>
    <t>Oxciel Alexander Canales Figueroa</t>
  </si>
  <si>
    <t>13016444-7</t>
  </si>
  <si>
    <t>13309374-5</t>
  </si>
  <si>
    <t>Luis Alberto Aguilera Arauna</t>
  </si>
  <si>
    <t>13851137-5</t>
  </si>
  <si>
    <t xml:space="preserve">Esteban Alonso Vergara Espinoza </t>
  </si>
  <si>
    <t>14477426-4</t>
  </si>
  <si>
    <t>Luis Patricio Nuñez Hidalgo</t>
  </si>
  <si>
    <t>15751955-7</t>
  </si>
  <si>
    <t>Hernan Patricio Canales Gutierrez</t>
  </si>
  <si>
    <t>15750195-k</t>
  </si>
  <si>
    <t xml:space="preserve">Rodrigo Andres Araya Pérez </t>
  </si>
  <si>
    <t>16851833-1</t>
  </si>
  <si>
    <t>Francesca Ester Ovando Jimenez</t>
  </si>
  <si>
    <t>17954465-2</t>
  </si>
  <si>
    <t>Lucas Andres Garay Muñoz</t>
  </si>
  <si>
    <t>17791102-k</t>
  </si>
  <si>
    <t>Diego Ignacio Sauvat Sepulveda</t>
  </si>
  <si>
    <t>18353772-5</t>
  </si>
  <si>
    <t>Juan Carlos Alvarez Cortes</t>
  </si>
  <si>
    <t>18504697-4</t>
  </si>
  <si>
    <t>Camilo Javier Guajardo Gomez</t>
  </si>
  <si>
    <t>18660292-7</t>
  </si>
  <si>
    <t>Jeremias Alejandro Solis Llanten</t>
  </si>
  <si>
    <t>18917725-9</t>
  </si>
  <si>
    <t>19121548-6</t>
  </si>
  <si>
    <t>Gerardo Antonio Friz Contreras</t>
  </si>
  <si>
    <t>19770242-7</t>
  </si>
  <si>
    <t xml:space="preserve">Jordan Alexnder Campaña Galvez </t>
  </si>
  <si>
    <t>20203089-0</t>
  </si>
  <si>
    <t>Nicolas Esteban Carreño Arriagada</t>
  </si>
  <si>
    <t>20441914-0</t>
  </si>
  <si>
    <t>Bastian Ignacio Iturra Orellana</t>
  </si>
  <si>
    <t>19620379-6</t>
  </si>
  <si>
    <t>Cristian Villar Vergara</t>
  </si>
  <si>
    <t>20661429-3</t>
  </si>
  <si>
    <t>Paul Sebastian Maturana Ulloa</t>
  </si>
  <si>
    <t>20884807-0</t>
  </si>
  <si>
    <t xml:space="preserve">Bruno Rodrigo Escudero Borquez </t>
  </si>
  <si>
    <t>27421309-4</t>
  </si>
  <si>
    <t>Rafael Jose Bolivar Lima</t>
  </si>
  <si>
    <t>7046686-4</t>
  </si>
  <si>
    <t>Juan Carlos Sotomayot Camus</t>
  </si>
  <si>
    <t>26053398-3</t>
  </si>
  <si>
    <t>Freddys Ferrer Naranjo</t>
  </si>
  <si>
    <t>18786946-3</t>
  </si>
  <si>
    <t>Francisca Alvarado Montane</t>
  </si>
  <si>
    <t>14000082-5</t>
  </si>
  <si>
    <t>Oscar Muñoz Avalos</t>
  </si>
  <si>
    <t>17473617-0</t>
  </si>
  <si>
    <t>Sandro Ortiz Casanueva</t>
  </si>
  <si>
    <t>21065063-6</t>
  </si>
  <si>
    <t>Luis Olivares Madrid</t>
  </si>
  <si>
    <t>14029172-2</t>
  </si>
  <si>
    <t>Luis Salgado Espinoza</t>
  </si>
  <si>
    <t>15851189-4</t>
  </si>
  <si>
    <t>Christian Quintui Fernández</t>
  </si>
  <si>
    <t>18553925-3</t>
  </si>
  <si>
    <t>16499471-6</t>
  </si>
  <si>
    <t>Carlos Altamirano Figueroa</t>
  </si>
  <si>
    <t>15308132-8</t>
  </si>
  <si>
    <t>16303208-2</t>
  </si>
  <si>
    <t>Alberto Ugolini Astorga</t>
  </si>
  <si>
    <t>13225466-4</t>
  </si>
  <si>
    <t>14491993-9</t>
  </si>
  <si>
    <t>12150396-4</t>
  </si>
  <si>
    <t>Oscar Enrique Avendaño Reinoso</t>
  </si>
  <si>
    <t>19296180-7</t>
  </si>
  <si>
    <t>Michael Figueroa Orrego</t>
  </si>
  <si>
    <t>13018885-0</t>
  </si>
  <si>
    <t>Cristian Fuentes Brito</t>
  </si>
  <si>
    <t>16889291-8</t>
  </si>
  <si>
    <t>14909792-9</t>
  </si>
  <si>
    <t>22868429-5</t>
  </si>
  <si>
    <t xml:space="preserve">Carlos Olivares Céspedes </t>
  </si>
  <si>
    <t>18136251-0</t>
  </si>
  <si>
    <t>Franklin Williams Lazo</t>
  </si>
  <si>
    <t>9590896-9</t>
  </si>
  <si>
    <t>Renato Gonzalez Macaya</t>
  </si>
  <si>
    <t>Fernanda Avalos Ampuero</t>
  </si>
  <si>
    <t>Matias Ignacio Gallardo Graziani</t>
  </si>
  <si>
    <t>Victor Valdes Gallardo</t>
  </si>
  <si>
    <t>18236487-8</t>
  </si>
  <si>
    <t>Gabriel Sebastian Conreras Gatica</t>
  </si>
  <si>
    <t>Ricardo Ordenes Ibacache</t>
  </si>
  <si>
    <t>15194698-4</t>
  </si>
  <si>
    <t>Manuel David Varela Villalobos</t>
  </si>
  <si>
    <t>7286705-k</t>
  </si>
  <si>
    <t>Jaime Olivares Oyanedel</t>
  </si>
  <si>
    <t>12770226-8</t>
  </si>
  <si>
    <t>Williams Rivera Araya</t>
  </si>
  <si>
    <t>13213760-9</t>
  </si>
  <si>
    <t>Cristian Lobos Jerez</t>
  </si>
  <si>
    <t>17239369-1</t>
  </si>
  <si>
    <t>Cristian Aguilera Rojas</t>
  </si>
  <si>
    <t>23895668-4</t>
  </si>
  <si>
    <t>Edmundo Essobe Mendoza</t>
  </si>
  <si>
    <t>17870282-3</t>
  </si>
  <si>
    <t>Diego Cid Gonzalez</t>
  </si>
  <si>
    <t>16107320-2</t>
  </si>
  <si>
    <t>Jonatahn David Hinojos Valdivia</t>
  </si>
  <si>
    <t>18686501-4</t>
  </si>
  <si>
    <t>Christian Andres Figueroa Alarcon</t>
  </si>
  <si>
    <t>20476428-k</t>
  </si>
  <si>
    <t>Brian Isaac Galissi Cabrera</t>
  </si>
  <si>
    <t>18916348-7</t>
  </si>
  <si>
    <t>Alejandro Robles Tapia</t>
  </si>
  <si>
    <t>17301154-7</t>
  </si>
  <si>
    <t xml:space="preserve">Juan Antonio Aguilera Fernandez </t>
  </si>
  <si>
    <t>20265501-7</t>
  </si>
  <si>
    <t>Victor Aron Fuentes Retamal</t>
  </si>
  <si>
    <t>21409808-3</t>
  </si>
  <si>
    <t>David Aaron Cacciuttolo Caballero</t>
  </si>
  <si>
    <t>19313039-9</t>
  </si>
  <si>
    <t>Christian Andres Escobar Escobar</t>
  </si>
  <si>
    <t>22037629-k</t>
  </si>
  <si>
    <t>Orlando Antonio Guzman Fernandez</t>
  </si>
  <si>
    <t>17276580-7</t>
  </si>
  <si>
    <t>Paulo Mauricio Gonzalez Ortiz</t>
  </si>
  <si>
    <t>16599430-2</t>
  </si>
  <si>
    <t xml:space="preserve">Claudio Esteban Elgueta Saez </t>
  </si>
  <si>
    <t>15506906-6</t>
  </si>
  <si>
    <t>Jorge Andres Parada Moraga</t>
  </si>
  <si>
    <t>16760784-5</t>
  </si>
  <si>
    <t>Cristian Eduardo Martinez Artigas</t>
  </si>
  <si>
    <t>19465371-9</t>
  </si>
  <si>
    <t>Jefferson Neftali Gutierrez Muñoz</t>
  </si>
  <si>
    <t>27475704-3</t>
  </si>
  <si>
    <t>Alex Antonio Sepulveda Cuellar</t>
  </si>
  <si>
    <t>15043111-5</t>
  </si>
  <si>
    <t>Federico Hernan Gamboa Cortes</t>
  </si>
  <si>
    <t>19205111-8</t>
  </si>
  <si>
    <t>Alan Mauricio Cerda Vargas</t>
  </si>
  <si>
    <t>18577231-4</t>
  </si>
  <si>
    <t xml:space="preserve">Pablo Andres Muñoz Fernandez </t>
  </si>
  <si>
    <t>18998371-9</t>
  </si>
  <si>
    <t>Guillermo Navarro Escudero</t>
  </si>
  <si>
    <t>18384188-2</t>
  </si>
  <si>
    <t xml:space="preserve">Felipe Cofre Martinez </t>
  </si>
  <si>
    <t>16549413-k</t>
  </si>
  <si>
    <t>26296480-9</t>
  </si>
  <si>
    <t>Adan Mancilla Quispe</t>
  </si>
  <si>
    <t>25405496-8</t>
  </si>
  <si>
    <t>Davidson Castañeda Cruz</t>
  </si>
  <si>
    <t>18655094-3</t>
  </si>
  <si>
    <t>Eber Ricardo Morales Rojas</t>
  </si>
  <si>
    <t>17436109-6</t>
  </si>
  <si>
    <t>Jorge Cerda Mura</t>
  </si>
  <si>
    <t>14098583-k</t>
  </si>
  <si>
    <t>Juan Carlos Soublete Paez</t>
  </si>
  <si>
    <t>11819452-7</t>
  </si>
  <si>
    <t>Alfonso Enrique Astorga Santander</t>
  </si>
  <si>
    <t>13357518-9</t>
  </si>
  <si>
    <t>Marcos Alejandro Robertson Riveros</t>
  </si>
  <si>
    <t>12019068-7</t>
  </si>
  <si>
    <t xml:space="preserve">Nelson Daniel Delgado Gomez </t>
  </si>
  <si>
    <t>18506426-3</t>
  </si>
  <si>
    <t xml:space="preserve">Pablo Hernan Vega Araya </t>
  </si>
  <si>
    <t>18179251-5</t>
  </si>
  <si>
    <t xml:space="preserve">Dansy Enrique Berenguela Alarcon </t>
  </si>
  <si>
    <t>9695801-3</t>
  </si>
  <si>
    <t>Sergio Acuña Robledo</t>
  </si>
  <si>
    <t>10578410-4</t>
  </si>
  <si>
    <t>Ricardo Mora Gonzalez</t>
  </si>
  <si>
    <t>13009807-k</t>
  </si>
  <si>
    <t>Danton Agusto Sapiain Pasten</t>
  </si>
  <si>
    <t>15001913-3</t>
  </si>
  <si>
    <t>Juan Carlos Enrigue Gutierrez Gonzalez</t>
  </si>
  <si>
    <t>18372845-8</t>
  </si>
  <si>
    <t>Jorge Ignacio Vargas Gomez</t>
  </si>
  <si>
    <t>12440925-k</t>
  </si>
  <si>
    <t>Osiris Geofre Olmos Henriquez</t>
  </si>
  <si>
    <t>13223823-5</t>
  </si>
  <si>
    <t>Nelson Rodrigo Rojas Rivera</t>
  </si>
  <si>
    <t>24828907-4</t>
  </si>
  <si>
    <t>Jorge Yordy Aguilera Urquiza</t>
  </si>
  <si>
    <t>16774799-k</t>
  </si>
  <si>
    <t>Ruben Marcos Fernandez Palma</t>
  </si>
  <si>
    <t>Ruben Catalan Carcamo</t>
  </si>
  <si>
    <t>17654427-9</t>
  </si>
  <si>
    <t>Pablo Godoy Barruel</t>
  </si>
  <si>
    <t>18922103-7</t>
  </si>
  <si>
    <t xml:space="preserve">Alexander Aguilera Vasquez </t>
  </si>
  <si>
    <t>11719965-7</t>
  </si>
  <si>
    <t>Delfin Rafael Saire Mendoza</t>
  </si>
  <si>
    <t>13180693-0</t>
  </si>
  <si>
    <t>Omar Tapia Rojas</t>
  </si>
  <si>
    <t>17438991-8</t>
  </si>
  <si>
    <t>Camilo Ignacio Salazar Araya</t>
  </si>
  <si>
    <t>18825909-k</t>
  </si>
  <si>
    <t>Sebastian Enrique la Fuente Perez</t>
  </si>
  <si>
    <t>19177099-4</t>
  </si>
  <si>
    <t>Juan Francisco Fuenzalida Rojas</t>
  </si>
  <si>
    <t>19204799-4</t>
  </si>
  <si>
    <t>Marcelo Alejandro Gonzalez Rodriguez</t>
  </si>
  <si>
    <t>18825797-6</t>
  </si>
  <si>
    <t>Gabriel Ignacio Torres Torres</t>
  </si>
  <si>
    <t>20274793-0</t>
  </si>
  <si>
    <t>Lubers Antonio Alcota Medrano</t>
  </si>
  <si>
    <t>Carolina Marcela Meneses Morales</t>
  </si>
  <si>
    <t>13483461-7</t>
  </si>
  <si>
    <t>Sergio Aldredo Llanten Carpenter</t>
  </si>
  <si>
    <t>13760097-8</t>
  </si>
  <si>
    <t>Eric Ricardo Gonzalez Flores</t>
  </si>
  <si>
    <t>16820742-5</t>
  </si>
  <si>
    <t>Julian Esteban Mercado Salinas</t>
  </si>
  <si>
    <t>8148869-k</t>
  </si>
  <si>
    <t>Manuel Arcenio Booth Jara</t>
  </si>
  <si>
    <t>14360792-5</t>
  </si>
  <si>
    <t>Leonardo Jonathan Reyes Bustos</t>
  </si>
  <si>
    <t>14627103-0</t>
  </si>
  <si>
    <t>Juan Alonso Caceres Briones</t>
  </si>
  <si>
    <t>16167560-1</t>
  </si>
  <si>
    <t>Duilio Antonio Martinez Cerda</t>
  </si>
  <si>
    <t>8917262-4</t>
  </si>
  <si>
    <t>Juan Manuel Rubio Valdebenito</t>
  </si>
  <si>
    <t>13636086-8</t>
  </si>
  <si>
    <t>Luis Alejandro Quezada Paez</t>
  </si>
  <si>
    <t>16885257-6</t>
  </si>
  <si>
    <t xml:space="preserve">Francisco Antonio Lepeley Hernandez </t>
  </si>
  <si>
    <t>13537033-9</t>
  </si>
  <si>
    <t>Ricardo Alberto Araya Yañez</t>
  </si>
  <si>
    <t>13805089-0</t>
  </si>
  <si>
    <t>Saul Ismael Cifuentes Ordenes</t>
  </si>
  <si>
    <t>25649067-6</t>
  </si>
  <si>
    <t>Henry Prado Perdomo</t>
  </si>
  <si>
    <t>7911447-2</t>
  </si>
  <si>
    <t xml:space="preserve">Alejandro Armando Oñate Manriquez </t>
  </si>
  <si>
    <t>19912027-1</t>
  </si>
  <si>
    <t>Rolando Jesus Ganga Leiva</t>
  </si>
  <si>
    <t>19811215-1</t>
  </si>
  <si>
    <t>Luis Ignacio Canto Figueroa</t>
  </si>
  <si>
    <t>13752229-2</t>
  </si>
  <si>
    <t>Cristian Alexis Astudillo Guerra</t>
  </si>
  <si>
    <t>12020881-0</t>
  </si>
  <si>
    <t>Alfredo Fernando Vergara Pangue</t>
  </si>
  <si>
    <t>18790226-6</t>
  </si>
  <si>
    <t xml:space="preserve">Jose Miguel Jamett Son </t>
  </si>
  <si>
    <t>19215398-0</t>
  </si>
  <si>
    <t>20918094-4</t>
  </si>
  <si>
    <t xml:space="preserve">Yanino Manuel Iduarte Arancibia </t>
  </si>
  <si>
    <t>9891404-8</t>
  </si>
  <si>
    <t>Nelida del Carmen Muñoz Muñoz</t>
  </si>
  <si>
    <t>9814383-1</t>
  </si>
  <si>
    <t>Pablo Enrique Vicentela Gutierrez</t>
  </si>
  <si>
    <t>14411553-8</t>
  </si>
  <si>
    <t>Roberto Carlo Oviedo Luengo</t>
  </si>
  <si>
    <t>17571518-5</t>
  </si>
  <si>
    <t>Mario Antonio Valencia Aguilera</t>
  </si>
  <si>
    <t>18888200-5</t>
  </si>
  <si>
    <t>Patric Hernan Albornoz Caro</t>
  </si>
  <si>
    <t>Christian Gabriel Alfaro Galleguillos</t>
  </si>
  <si>
    <t>26525156-0</t>
  </si>
  <si>
    <t>10190018-5</t>
  </si>
  <si>
    <t>Arturo Alberto Vidaurre Echenique</t>
  </si>
  <si>
    <t>Vladimir Fernando Baltazar Rivera</t>
  </si>
  <si>
    <t>13182344-4</t>
  </si>
  <si>
    <t>Fernando Patricio Cerda Rojas</t>
  </si>
  <si>
    <t>13136261-7</t>
  </si>
  <si>
    <t xml:space="preserve">Cristian Alexis Perez Perez </t>
  </si>
  <si>
    <t>7135637-k</t>
  </si>
  <si>
    <t>Francisco Javier Hernandez Orbegoso</t>
  </si>
  <si>
    <t>17300510-5</t>
  </si>
  <si>
    <t>Brian Andres Arevalo Rojas</t>
  </si>
  <si>
    <t>17539606-3</t>
  </si>
  <si>
    <t>Eduardo Nicolas Ortiz Araya</t>
  </si>
  <si>
    <t>17221355-3</t>
  </si>
  <si>
    <t>Eric Fabian Arevalo Suazo</t>
  </si>
  <si>
    <t>19333067-3</t>
  </si>
  <si>
    <t>Abrahan Ignacio Ortiz Araya</t>
  </si>
  <si>
    <t>24858563-3</t>
  </si>
  <si>
    <t>Gustavo Ezequiel Cabañas Petraru</t>
  </si>
  <si>
    <t>27616691-3</t>
  </si>
  <si>
    <t>Rodrigo Hurtado Ortiz</t>
  </si>
  <si>
    <t>19465399-9</t>
  </si>
  <si>
    <t>Dorian Quispe Andueza</t>
  </si>
  <si>
    <t>18398858-1</t>
  </si>
  <si>
    <t>Angelo Valenzuela Gonzalez</t>
  </si>
  <si>
    <t>19145897-4</t>
  </si>
  <si>
    <t>Matias Paez Pasten</t>
  </si>
  <si>
    <t>18972699-6</t>
  </si>
  <si>
    <t>Nicolas Uribe Ayala</t>
  </si>
  <si>
    <t>12595831-1</t>
  </si>
  <si>
    <t>Christian Velasquez Cortes</t>
  </si>
  <si>
    <t>20405745-1</t>
  </si>
  <si>
    <t>Joseph Alvarez Valle</t>
  </si>
  <si>
    <t>19233496-9</t>
  </si>
  <si>
    <t>Buddy Lagos Mendez</t>
  </si>
  <si>
    <t>16848330-9</t>
  </si>
  <si>
    <t>Jose Alejandro Alvarez Cortes</t>
  </si>
  <si>
    <t>18983978-2</t>
  </si>
  <si>
    <t>Samuel Veliz Tapia</t>
  </si>
  <si>
    <t>18484312-9</t>
  </si>
  <si>
    <t>Manuel Gonzalez Barraza</t>
  </si>
  <si>
    <t>17204140-k</t>
  </si>
  <si>
    <t xml:space="preserve">Eric Miranda Torres </t>
  </si>
  <si>
    <t>12423935-4</t>
  </si>
  <si>
    <t>Juan Rojas Contreras</t>
  </si>
  <si>
    <t>18382115-6</t>
  </si>
  <si>
    <t>Ana Pia Muñoz Vasquez</t>
  </si>
  <si>
    <t>12945153-k</t>
  </si>
  <si>
    <t>Williams Jonson Araya Santibañez</t>
  </si>
  <si>
    <t>24142409-k</t>
  </si>
  <si>
    <t xml:space="preserve">Danny Gosalvez Vasquez </t>
  </si>
  <si>
    <t>10620943-k</t>
  </si>
  <si>
    <t>Alamiro del Rosario Castillo Castillo</t>
  </si>
  <si>
    <t>21559587-0</t>
  </si>
  <si>
    <t>Marcelo Quiroga Antequera</t>
  </si>
  <si>
    <t>13633579-0</t>
  </si>
  <si>
    <t>Miguel Angel Pasten Albornoz</t>
  </si>
  <si>
    <t>15770127-4</t>
  </si>
  <si>
    <t>Erico Alfonso Scheel Muñoz</t>
  </si>
  <si>
    <t>17655450-9</t>
  </si>
  <si>
    <t>Isaac Montoya Lagos</t>
  </si>
  <si>
    <t>10296758-5</t>
  </si>
  <si>
    <t>Moises Abel Gonzalez Ossandon</t>
  </si>
  <si>
    <t>17885549-2</t>
  </si>
  <si>
    <t>Jean Harol Olivares Tapia</t>
  </si>
  <si>
    <t>17973967-4</t>
  </si>
  <si>
    <t>Valeria Melissa Rojas Diaz</t>
  </si>
  <si>
    <t>18972539-6</t>
  </si>
  <si>
    <t>Sebastian Eduardo Lara Cortes</t>
  </si>
  <si>
    <t>11380702-4</t>
  </si>
  <si>
    <t>Dixon Ismael Carrasco Veliz</t>
  </si>
  <si>
    <t>20970536-2</t>
  </si>
  <si>
    <t>Cristobal Mauricio Salvo Rubilar</t>
  </si>
  <si>
    <t>18704452-9</t>
  </si>
  <si>
    <t>Luis Ignacio Fuentealba Cano</t>
  </si>
  <si>
    <t>19510667-3</t>
  </si>
  <si>
    <t>Nicolas Alejandro Guevara Sandoval</t>
  </si>
  <si>
    <t>18135438-0</t>
  </si>
  <si>
    <t>Jorge Eduart Concha Villagran</t>
  </si>
  <si>
    <t>18137802-6</t>
  </si>
  <si>
    <t>Blass Jordan Poza Retamales</t>
  </si>
  <si>
    <t xml:space="preserve">Jose Luis Mateluna Gómez </t>
  </si>
  <si>
    <t>Wilson del Transito Perez Valdes</t>
  </si>
  <si>
    <t>Cristobal Sergio Vicencio Donoso</t>
  </si>
  <si>
    <t>Daniel Garcia Villalobos</t>
  </si>
  <si>
    <t>Alejandro Agustin Barrios Fernández</t>
  </si>
  <si>
    <t>Patricio Adrian Arevalo Romero</t>
  </si>
  <si>
    <t>18706750-2</t>
  </si>
  <si>
    <t>Jhonny Alexis Moraga Santibañez</t>
  </si>
  <si>
    <t>12819326-k</t>
  </si>
  <si>
    <t>Gerardo Arquero Muñoz</t>
  </si>
  <si>
    <t>9423844-7</t>
  </si>
  <si>
    <t>Jose Catalan Valencia</t>
  </si>
  <si>
    <t>12821921-8</t>
  </si>
  <si>
    <t>Raul Benicio Castro Ponce</t>
  </si>
  <si>
    <t>13651073-8</t>
  </si>
  <si>
    <t>Niurka Militza Chamorro Garrido</t>
  </si>
  <si>
    <t>14504548-7</t>
  </si>
  <si>
    <t>Andres Alberto Cortez Maulen</t>
  </si>
  <si>
    <t>14202706-2</t>
  </si>
  <si>
    <t>Carlos Gonzalez Carreño</t>
  </si>
  <si>
    <t>14452723-2</t>
  </si>
  <si>
    <t>Juan Carlos Guajardo Espinoza</t>
  </si>
  <si>
    <t>15764658-3</t>
  </si>
  <si>
    <t>Antonio Alexis Guerra Guerra</t>
  </si>
  <si>
    <t>18290474-0</t>
  </si>
  <si>
    <t>Rene Mena Silva</t>
  </si>
  <si>
    <t>15831758-3</t>
  </si>
  <si>
    <t>Cristian Muñoz Salinas</t>
  </si>
  <si>
    <t>17202940-k</t>
  </si>
  <si>
    <t>Mauro Ovalle Corral</t>
  </si>
  <si>
    <t>17144502-7</t>
  </si>
  <si>
    <t>Sebastian Vara Morales</t>
  </si>
  <si>
    <t>18510117-7</t>
  </si>
  <si>
    <t>Ignacio Alfredo Vives Pizarro</t>
  </si>
  <si>
    <t>15481435-3</t>
  </si>
  <si>
    <t>Michel Angelo Santibañez Palma</t>
  </si>
  <si>
    <t>19514722-1</t>
  </si>
  <si>
    <t>Rodrigo Ignacio Vera Pacheco</t>
  </si>
  <si>
    <t>18998179-1</t>
  </si>
  <si>
    <t>Gedeon Isaac Pizarro Ramimrez</t>
  </si>
  <si>
    <t>17203091-2</t>
  </si>
  <si>
    <t>Ariel Ignacio Diaz Rodriguez</t>
  </si>
  <si>
    <t>18037098-6</t>
  </si>
  <si>
    <t>Javier Felipe Jiron Encina</t>
  </si>
  <si>
    <t>19383058-7</t>
  </si>
  <si>
    <t>Alexis Cristobal Cespedes Leiva</t>
  </si>
  <si>
    <t>20762959-6</t>
  </si>
  <si>
    <t>Benjamin Isaral Acuña Muñoz</t>
  </si>
  <si>
    <t>12347654-9</t>
  </si>
  <si>
    <t>Claudio Patricio Lucero Basaure</t>
  </si>
  <si>
    <t>12980335-5</t>
  </si>
  <si>
    <t>Raul Armando Navarro Jara</t>
  </si>
  <si>
    <t>11642166-6</t>
  </si>
  <si>
    <t>Emilio Fernando Donoso Herrera</t>
  </si>
  <si>
    <t>17434555-4</t>
  </si>
  <si>
    <t xml:space="preserve">Roberto Carrizo Rodriguez </t>
  </si>
  <si>
    <t>15547599-4</t>
  </si>
  <si>
    <t>Luis Nuñez Lara</t>
  </si>
  <si>
    <t>7148466-1</t>
  </si>
  <si>
    <t>Rolando Ledezma Tapia</t>
  </si>
  <si>
    <t>10130027-7</t>
  </si>
  <si>
    <t>Luis Gonzalez</t>
  </si>
  <si>
    <t>14529057-0</t>
  </si>
  <si>
    <t>Jhony Marcelo Narbona Cortes</t>
  </si>
  <si>
    <t>17395827-7</t>
  </si>
  <si>
    <t>Jorge Luis Iturra Viceros</t>
  </si>
  <si>
    <t>20183574-7</t>
  </si>
  <si>
    <t>Matias Ignacio Leiva Fuentes</t>
  </si>
  <si>
    <t>25626812-4</t>
  </si>
  <si>
    <t>Ivan Daniel Ruiz Colmenares</t>
  </si>
  <si>
    <t>13991394-9</t>
  </si>
  <si>
    <t>Claudia Carolina Espejo Polanco</t>
  </si>
  <si>
    <t>20482188-7</t>
  </si>
  <si>
    <t>Alexander Rodrigo Smythe Aranda</t>
  </si>
  <si>
    <t>Rodrigo Esteban Guzman Guzman</t>
  </si>
  <si>
    <t>11947126-5</t>
  </si>
  <si>
    <t>Nelson Hugo Fuentealba Silva</t>
  </si>
  <si>
    <t>18382626-3</t>
  </si>
  <si>
    <t>Carlos Humberto Ponce Torres</t>
  </si>
  <si>
    <t>14310668-3</t>
  </si>
  <si>
    <t>Jorge Enrique Peña Rojas</t>
  </si>
  <si>
    <t>12817761-2</t>
  </si>
  <si>
    <t>Joaquin Barros Viguera</t>
  </si>
  <si>
    <t>13654547-7</t>
  </si>
  <si>
    <t>14584253-0</t>
  </si>
  <si>
    <t>Eduardo Esteabn Salas Botarro</t>
  </si>
  <si>
    <t>10692041-9</t>
  </si>
  <si>
    <t>Rene Francisco Durandeau Moreira</t>
  </si>
  <si>
    <t>13226739-1</t>
  </si>
  <si>
    <t>Carlos Lazo Solis</t>
  </si>
  <si>
    <t>14503811-1</t>
  </si>
  <si>
    <t>Mauricio Andres Duran Gonzalez</t>
  </si>
  <si>
    <t>16968332-8</t>
  </si>
  <si>
    <t>Sebastian Alexander Riveros Parelli</t>
  </si>
  <si>
    <t>13194614-7</t>
  </si>
  <si>
    <t>Julio Alejandro Villar Diaz</t>
  </si>
  <si>
    <t>20178780-7</t>
  </si>
  <si>
    <t>Andres Marcelo Zuñiga Romero</t>
  </si>
  <si>
    <t>17792749-k</t>
  </si>
  <si>
    <t>Pablo Ignacio Cabezas Bernal</t>
  </si>
  <si>
    <t>18700287-2</t>
  </si>
  <si>
    <t>Thomas Mauricio Bozzo Fernandois</t>
  </si>
  <si>
    <t>16851880-3</t>
  </si>
  <si>
    <t>Alexis Patricio Valdivial Herrera</t>
  </si>
  <si>
    <t>18380481-2</t>
  </si>
  <si>
    <t>Julio Pedro Valenzuela Gutierrez</t>
  </si>
  <si>
    <t>17478631-3</t>
  </si>
  <si>
    <t>Eduardo Adres Araya Carvajal</t>
  </si>
  <si>
    <t>17515742-5</t>
  </si>
  <si>
    <t xml:space="preserve">Andres Ignacio Lazcanol Jara </t>
  </si>
  <si>
    <t>25173696-0</t>
  </si>
  <si>
    <t xml:space="preserve">Dario Sinisterra Garcia </t>
  </si>
  <si>
    <t>13018882-6</t>
  </si>
  <si>
    <t xml:space="preserve">luis Gonzalo Salvadir Salinas </t>
  </si>
  <si>
    <t>16696765-1</t>
  </si>
  <si>
    <t>Carlos Melo Villanueva</t>
  </si>
  <si>
    <t>15382886-5</t>
  </si>
  <si>
    <t>Diana Elizabeth Hawken Diaz</t>
  </si>
  <si>
    <t>26077084-5</t>
  </si>
  <si>
    <t>Cesar Amado Marquez Lucena</t>
  </si>
  <si>
    <t>17356004-4</t>
  </si>
  <si>
    <t>Carlos Alberto Gonzalez Cordova</t>
  </si>
  <si>
    <t>17478536-8</t>
  </si>
  <si>
    <t>Cristofer Elias Cisterna Araya</t>
  </si>
  <si>
    <t>16143125-7</t>
  </si>
  <si>
    <t>Alex Alfredo Torrealba Aracena</t>
  </si>
  <si>
    <t>19261704-9</t>
  </si>
  <si>
    <t>Nicolas Ignacio Salazar Reveco</t>
  </si>
  <si>
    <t>17112797-1</t>
  </si>
  <si>
    <t>Nicole Stephanie Veliz Alvarez</t>
  </si>
  <si>
    <t>17502136-1</t>
  </si>
  <si>
    <t>Oscar Miquel Caniumil Catalan</t>
  </si>
  <si>
    <t>13158678-7</t>
  </si>
  <si>
    <t>Cesar Enrique Aburto Aburto</t>
  </si>
  <si>
    <t>20793015-6</t>
  </si>
  <si>
    <t>Felipe Andres Navarrete Caamaño</t>
  </si>
  <si>
    <t>19325805-0</t>
  </si>
  <si>
    <t>Bryan Alexander Kimer Caceres</t>
  </si>
  <si>
    <t>14457632-2</t>
  </si>
  <si>
    <t>Ivan Rodrigo Rodriguez Rodriguez</t>
  </si>
  <si>
    <t>17694136-7</t>
  </si>
  <si>
    <t>Bryan Elliot Alcapan Lagos</t>
  </si>
  <si>
    <t>13972159-4</t>
  </si>
  <si>
    <t>Cristian Heriberto Cok Salazar</t>
  </si>
  <si>
    <t>13191019-3</t>
  </si>
  <si>
    <t>15064336-8</t>
  </si>
  <si>
    <t xml:space="preserve">Humberto Raul Cisterna Mena </t>
  </si>
  <si>
    <t>12352342-3</t>
  </si>
  <si>
    <t>Jose Bernardo Febre Escar</t>
  </si>
  <si>
    <t>14908667-6</t>
  </si>
  <si>
    <t xml:space="preserve">Juan Rodrigo Carroza Lopez </t>
  </si>
  <si>
    <t>10231138-8</t>
  </si>
  <si>
    <t>Nelson Christian Bermal Rojas</t>
  </si>
  <si>
    <t>18268998-k</t>
  </si>
  <si>
    <t>Nicolas Gabriel Fuentrealba Vega</t>
  </si>
  <si>
    <t>12622013-8</t>
  </si>
  <si>
    <t>Rodrigo Alejandro Hurtado Delgadillo</t>
  </si>
  <si>
    <t>20642980-1</t>
  </si>
  <si>
    <t>Victor Alonso Reveco Pacheco</t>
  </si>
  <si>
    <t>David Ernesto Martinez Fuentes</t>
  </si>
  <si>
    <t>18300154-k</t>
  </si>
  <si>
    <t>Manuel Pizarro Ferrada</t>
  </si>
  <si>
    <t>Supervisore Alineados a los 12 Elementos de SIGO Codelco</t>
  </si>
  <si>
    <t>12008009-1</t>
  </si>
  <si>
    <t>Jorge Donoso Sagal</t>
  </si>
  <si>
    <t>14526218-6</t>
  </si>
  <si>
    <t xml:space="preserve">Victor Verdejo Cisternas </t>
  </si>
  <si>
    <t>17754381-0</t>
  </si>
  <si>
    <t>Raul Veas Figueroa</t>
  </si>
  <si>
    <t>10670234-9</t>
  </si>
  <si>
    <t xml:space="preserve">Salvador Matteo Duran </t>
  </si>
  <si>
    <t>12956470-9</t>
  </si>
  <si>
    <t>Rafael Cano Saldaño</t>
  </si>
  <si>
    <t>15082023-5</t>
  </si>
  <si>
    <t>Flavio Diaz Saavedra</t>
  </si>
  <si>
    <t>12956677-9</t>
  </si>
  <si>
    <t>Cesar Perez Mondaca</t>
  </si>
  <si>
    <t>12171048-k</t>
  </si>
  <si>
    <t>Marcelo Manzano Juica</t>
  </si>
  <si>
    <t>26242514-2</t>
  </si>
  <si>
    <t>Shiggar Simon Rodriguez Mata</t>
  </si>
  <si>
    <t>19409271-7</t>
  </si>
  <si>
    <t>Alvaro Hernan Rozas Opazo</t>
  </si>
  <si>
    <t>18703904-5</t>
  </si>
  <si>
    <t xml:space="preserve">Baltazar Ignacioo Valdebenito Vega </t>
  </si>
  <si>
    <t>12601392-2</t>
  </si>
  <si>
    <t>Mauricio Vicente Bruna Cabrera</t>
  </si>
  <si>
    <t>23094102-5</t>
  </si>
  <si>
    <t>Alberto Saldamando Salas</t>
  </si>
  <si>
    <t>26569035-1</t>
  </si>
  <si>
    <t>Willis Cabrera Montilla</t>
  </si>
  <si>
    <t>18827644-k</t>
  </si>
  <si>
    <t>Roberto Noya Castillo</t>
  </si>
  <si>
    <t>17465211-2</t>
  </si>
  <si>
    <t>Luis Angelo Barraza Bravo</t>
  </si>
  <si>
    <t>19981787-6</t>
  </si>
  <si>
    <t>Rodrigo Andres Tapia Cordones</t>
  </si>
  <si>
    <t>18433490-9</t>
  </si>
  <si>
    <t>Sergio Domingo Araya Aaya</t>
  </si>
  <si>
    <t>20181218-6</t>
  </si>
  <si>
    <t>Jose Ignacio Palma Rodriguez</t>
  </si>
  <si>
    <t>11632441-5</t>
  </si>
  <si>
    <t>Maria Alejandra Guerror Alvarez</t>
  </si>
  <si>
    <t>15949208-7</t>
  </si>
  <si>
    <t>Christopher Andres Johnson Johnson</t>
  </si>
  <si>
    <t>16231821-7</t>
  </si>
  <si>
    <t>Ginno Rodrigo Dazarola Araya</t>
  </si>
  <si>
    <t>19205574-1</t>
  </si>
  <si>
    <t>Ignacio Andres Leyton Olivares</t>
  </si>
  <si>
    <t>15085158-1</t>
  </si>
  <si>
    <t>Cristian Ariel Chaparro Pizarro</t>
  </si>
  <si>
    <t>16665674-5</t>
  </si>
  <si>
    <t>Paulo Hernan Arancibia Tapia</t>
  </si>
  <si>
    <t>12709353-9</t>
  </si>
  <si>
    <t>Pablo Rivera Toledo</t>
  </si>
  <si>
    <t>12999362-6</t>
  </si>
  <si>
    <t xml:space="preserve">Claudio Ovandon Nahuelquin </t>
  </si>
  <si>
    <t>17513685-1</t>
  </si>
  <si>
    <t>Felipe Javier Lastra Carvajal</t>
  </si>
  <si>
    <t>13531207-k</t>
  </si>
  <si>
    <t>Rodrigo Lorenzo Cortes Caceres</t>
  </si>
  <si>
    <t>19727323-2</t>
  </si>
  <si>
    <t>Nicolas Andres Oyanedel Guajardo</t>
  </si>
  <si>
    <t>15517977-5</t>
  </si>
  <si>
    <t>Luis Eduardo Salgado Saldias</t>
  </si>
  <si>
    <t>19140731-8</t>
  </si>
  <si>
    <t>Ricardo Velazquez Diaz</t>
  </si>
  <si>
    <t>Operación de Densímetro de Flujo Masico</t>
  </si>
  <si>
    <t>18996775-6</t>
  </si>
  <si>
    <t>Carlos Nicolas Casanova Carvajal</t>
  </si>
  <si>
    <t>17995786-8</t>
  </si>
  <si>
    <t>Jorge Javier Solis Iturrieta</t>
  </si>
  <si>
    <t>13971541-1</t>
  </si>
  <si>
    <t>Rodrigo Alejandro Arevalo Romero</t>
  </si>
  <si>
    <t>17897722-9</t>
  </si>
  <si>
    <t>Eric Jason Carrasco Saez</t>
  </si>
  <si>
    <t>12182094-3</t>
  </si>
  <si>
    <t>Mauricio Alex Montecino Bustos</t>
  </si>
  <si>
    <t>15003229-6</t>
  </si>
  <si>
    <t xml:space="preserve">Isaias Marcial Muñoz Nuñez </t>
  </si>
  <si>
    <t>17361054-8</t>
  </si>
  <si>
    <t xml:space="preserve">Elias Ernesto Nicoreo Fuentes </t>
  </si>
  <si>
    <t>18271498-4</t>
  </si>
  <si>
    <t>Marco Antonio Pascua Leiva</t>
  </si>
  <si>
    <t>20125398-5</t>
  </si>
  <si>
    <t>14443647-4</t>
  </si>
  <si>
    <t>Mauricio Romero Valderrama</t>
  </si>
  <si>
    <t>11341964-4</t>
  </si>
  <si>
    <t>Ivan Abel Lecaros Honores</t>
  </si>
  <si>
    <t>9534874-2</t>
  </si>
  <si>
    <t>Eduardo Cabrera Henriquez</t>
  </si>
  <si>
    <t>17075277-5</t>
  </si>
  <si>
    <t>Alex Rodrigo Sanchez Barra</t>
  </si>
  <si>
    <t>16134086-3</t>
  </si>
  <si>
    <t xml:space="preserve">Roberto Jose Tobar Peña </t>
  </si>
  <si>
    <t>17437444-9</t>
  </si>
  <si>
    <t>Franz Patrick Duarte Covarrubias</t>
  </si>
  <si>
    <t>13879374-5</t>
  </si>
  <si>
    <t>Miguel Manuel Valdivia Zarate</t>
  </si>
  <si>
    <t>17587233-7</t>
  </si>
  <si>
    <t>Nicky Marusic Miranda</t>
  </si>
  <si>
    <t xml:space="preserve">Técnicas de Operación de izaje </t>
  </si>
  <si>
    <t xml:space="preserve">Técnicas de Operación de Rgigger </t>
  </si>
  <si>
    <t>Supervisor de Servicios</t>
  </si>
  <si>
    <t>18617693-6</t>
  </si>
  <si>
    <t>Diego Aracena Aracena</t>
  </si>
  <si>
    <t>12056160-k</t>
  </si>
  <si>
    <t>Ruben Perez Henriquez</t>
  </si>
  <si>
    <t>12804217-2</t>
  </si>
  <si>
    <t>Geronimo Olivares Urtulla</t>
  </si>
  <si>
    <t>17735550-k</t>
  </si>
  <si>
    <t>Jonathan Gallardo Gallardo</t>
  </si>
  <si>
    <t>16967110-9</t>
  </si>
  <si>
    <t>Michel Muñoz Muñoz</t>
  </si>
  <si>
    <t>19386855-k</t>
  </si>
  <si>
    <t>Isamar Fernanda Nuñez Gonzalez</t>
  </si>
  <si>
    <t>16418924-4</t>
  </si>
  <si>
    <t>Julio Ignacio Aracena Araya</t>
  </si>
  <si>
    <t>13954684-9</t>
  </si>
  <si>
    <t>Marcelo Andres Alarcon Flores</t>
  </si>
  <si>
    <t>16886303-9</t>
  </si>
  <si>
    <t>Gladys Jazmin Salinas Lpoez</t>
  </si>
  <si>
    <t>16969256-4</t>
  </si>
  <si>
    <t>Pablo Andres Huerta Andaur</t>
  </si>
  <si>
    <t>19597939-1</t>
  </si>
  <si>
    <t>Matias Ignacio Maurelia Viveros</t>
  </si>
  <si>
    <t>19799729-k</t>
  </si>
  <si>
    <t>Jose Ignacio Valenzuela Contreras</t>
  </si>
  <si>
    <t>14604747-5</t>
  </si>
  <si>
    <t>German Alexi Gonzalez Gonzalez</t>
  </si>
  <si>
    <t>16230507-7</t>
  </si>
  <si>
    <t>Jorge Sebastian Gonzalez Maldonado</t>
  </si>
  <si>
    <t>9826148-6</t>
  </si>
  <si>
    <t>Jorge Isidoro Martinez Fredes</t>
  </si>
  <si>
    <t>14733361-7</t>
  </si>
  <si>
    <t>Hector Davud Vara Hermoza</t>
  </si>
  <si>
    <t>21209206-1</t>
  </si>
  <si>
    <t>Marcelo Javier Avalos Plaza</t>
  </si>
  <si>
    <t>17204131-0</t>
  </si>
  <si>
    <t>Adan Antonio Calderon Collao</t>
  </si>
  <si>
    <t>19773549-k</t>
  </si>
  <si>
    <t>Sebastian Rodriguez Vera</t>
  </si>
  <si>
    <t>15773030-4</t>
  </si>
  <si>
    <t>Marcelo Mancilla Sepulveda</t>
  </si>
  <si>
    <t>18374382-1</t>
  </si>
  <si>
    <t>Daniel Edwin Miranda Miranda</t>
  </si>
  <si>
    <t>19263759-7</t>
  </si>
  <si>
    <t>Ulices Rodrigo Perez Olea</t>
  </si>
  <si>
    <t>16967937-1</t>
  </si>
  <si>
    <t>Alexandra Sologuren Caceres</t>
  </si>
  <si>
    <t>15769104-k</t>
  </si>
  <si>
    <t>Guillermo Lopez Gonzalez</t>
  </si>
  <si>
    <t>24164511-8</t>
  </si>
  <si>
    <t>Miguel Angel Mamani Mamani</t>
  </si>
  <si>
    <t>19945019-0</t>
  </si>
  <si>
    <t>Claudio Antonio Muñoz Lazo</t>
  </si>
  <si>
    <t>17974969-6</t>
  </si>
  <si>
    <t>Raul Andres Corrales Campos</t>
  </si>
  <si>
    <t>13013941-8</t>
  </si>
  <si>
    <t>Carlos Villalobos Huisstwpper</t>
  </si>
  <si>
    <t>24735458-1</t>
  </si>
  <si>
    <t>20348222-8</t>
  </si>
  <si>
    <t>Alexis Bolados Muñoz</t>
  </si>
  <si>
    <t>20352635-0</t>
  </si>
  <si>
    <t>Bastian Andres Perez Cortes</t>
  </si>
  <si>
    <t>17814505-3</t>
  </si>
  <si>
    <t>Romualdo Ignacio Balaguero Alvarez</t>
  </si>
  <si>
    <t>18120167-3</t>
  </si>
  <si>
    <t>Jose Erneto Ruiz Briceño</t>
  </si>
  <si>
    <t>21377124-8</t>
  </si>
  <si>
    <t>20228895-2</t>
  </si>
  <si>
    <t>Kevin Rodrigo Campillay Diaz</t>
  </si>
  <si>
    <t>Estebam Edgardo Fernandez Saez</t>
  </si>
  <si>
    <t>15838707-7</t>
  </si>
  <si>
    <t>Eduardo Alejandro Galaz Montero</t>
  </si>
  <si>
    <t>23771599-3</t>
  </si>
  <si>
    <t>Harold Willams Mamani Callizaya</t>
  </si>
  <si>
    <t>12184426-5</t>
  </si>
  <si>
    <t>Eduardo Antonio Peña Yevenes</t>
  </si>
  <si>
    <t>15811893-9</t>
  </si>
  <si>
    <t xml:space="preserve">Jose Antonio Martinez Gomez </t>
  </si>
  <si>
    <t>25369536-6</t>
  </si>
  <si>
    <t>Brayan Capiona Quetehuari</t>
  </si>
  <si>
    <t>19866875-3</t>
  </si>
  <si>
    <t>Kirtland Yemenen Herrera Rojas</t>
  </si>
  <si>
    <t>26145623-0</t>
  </si>
  <si>
    <t>Rene Vladimir Quispe Velasco</t>
  </si>
  <si>
    <t>14705457-2</t>
  </si>
  <si>
    <t>Daniel Augusto Ignacui Polo</t>
  </si>
  <si>
    <t>13216546-7</t>
  </si>
  <si>
    <t>Claudia Macarena Ramirez Romero</t>
  </si>
  <si>
    <t>9870646-1</t>
  </si>
  <si>
    <t>Carlos Alberto Ambiado Rojas</t>
  </si>
  <si>
    <t xml:space="preserve">Aire en Linea </t>
  </si>
  <si>
    <t>12973384-5</t>
  </si>
  <si>
    <t>Cesar Esteban Herrera Vega</t>
  </si>
  <si>
    <t>10756817-4</t>
  </si>
  <si>
    <t xml:space="preserve">David Toloza Sanchez </t>
  </si>
  <si>
    <t>19836357-k</t>
  </si>
  <si>
    <t>11679782-8</t>
  </si>
  <si>
    <t>Jose Ricardo Carrillo Riffo</t>
  </si>
  <si>
    <t xml:space="preserve">Diego Riquelme Carrillo </t>
  </si>
  <si>
    <t>20033072-2</t>
  </si>
  <si>
    <t>Alexander Valenzuela Santana</t>
  </si>
  <si>
    <t>17853227-8</t>
  </si>
  <si>
    <t>Jose Lizandro Galvez Galvez</t>
  </si>
  <si>
    <t>9177350-3</t>
  </si>
  <si>
    <t>Leonel Pedreros Guevara</t>
  </si>
  <si>
    <t>16330905-K</t>
  </si>
  <si>
    <t xml:space="preserve">Daniela Patricia Viñales Arancibia </t>
  </si>
  <si>
    <t>17862913-1</t>
  </si>
  <si>
    <t>Juan Andres Ortiz Inostroza</t>
  </si>
  <si>
    <t>19333745-7</t>
  </si>
  <si>
    <t xml:space="preserve">Alvaro Nicolas Contreras Sandoval </t>
  </si>
  <si>
    <t>19815381-8</t>
  </si>
  <si>
    <t>Fabian Alonso Contreras Sandoval</t>
  </si>
  <si>
    <t>10955582-7</t>
  </si>
  <si>
    <t xml:space="preserve">Rildo Joel Rojas Varas </t>
  </si>
  <si>
    <t>12450961-0</t>
  </si>
  <si>
    <t xml:space="preserve">Jorge Alejandro Olivares Caceres </t>
  </si>
  <si>
    <t xml:space="preserve">Uso de Esmeril Angular </t>
  </si>
  <si>
    <t>Uso de Herramientas Eléctricas</t>
  </si>
  <si>
    <t>Uso de Máquina de Soldar</t>
  </si>
  <si>
    <t>Uso de Oxicorte</t>
  </si>
  <si>
    <t>16709046-K</t>
  </si>
  <si>
    <t>Juan Vergara Bernal</t>
  </si>
  <si>
    <t>16358817-k</t>
  </si>
  <si>
    <t>Gonzalo Gonzalez Ibañez</t>
  </si>
  <si>
    <t>17492224-1</t>
  </si>
  <si>
    <t xml:space="preserve">Daniel Lopez Vega </t>
  </si>
  <si>
    <t>14393198-6</t>
  </si>
  <si>
    <t>Luis Valenzuela Medina</t>
  </si>
  <si>
    <t>12840666-2</t>
  </si>
  <si>
    <t>Juan Carlos Verduga Isla</t>
  </si>
  <si>
    <t>20399449-4</t>
  </si>
  <si>
    <t>Feliper Darien Montaño Areyuna</t>
  </si>
  <si>
    <t>17936493-k</t>
  </si>
  <si>
    <t>Yoshuar Aldo Rojas Valenzuela</t>
  </si>
  <si>
    <t>13417933-3</t>
  </si>
  <si>
    <t xml:space="preserve">Carlina Alejandra Cortes Alvarez </t>
  </si>
  <si>
    <t>9296805-7</t>
  </si>
  <si>
    <t>Jose Luis Alberto Chamorro Cofre</t>
  </si>
  <si>
    <t>7559455-0</t>
  </si>
  <si>
    <t>Luis Humberto Rojas Ramirez</t>
  </si>
  <si>
    <t xml:space="preserve">Juan Carlos Galleguillos Hurta </t>
  </si>
  <si>
    <t>16769641-4</t>
  </si>
  <si>
    <t>19690737-8</t>
  </si>
  <si>
    <t xml:space="preserve">Cristopher Contreras Vasquez </t>
  </si>
  <si>
    <t>Aplicación de Protocolos y Téc de Estandarización para el trabajo inicial en Dragado</t>
  </si>
  <si>
    <t>18361970-5</t>
  </si>
  <si>
    <t>Jose Luis Garrido Hidalgo</t>
  </si>
  <si>
    <t>19690876-5</t>
  </si>
  <si>
    <t>Nicolas Roberto Rojas Gallardo</t>
  </si>
  <si>
    <t>24472275-k</t>
  </si>
  <si>
    <t>Francisco Gonzalez Merado</t>
  </si>
  <si>
    <t>20125620-8</t>
  </si>
  <si>
    <t>Samuel Ignacio Yañez Anabalon</t>
  </si>
  <si>
    <t>20513213-9</t>
  </si>
  <si>
    <t>Anibal Antonio Peña Paredes</t>
  </si>
  <si>
    <t>21027222-4</t>
  </si>
  <si>
    <t>Bastian Nicolas Calderon Lizama</t>
  </si>
  <si>
    <t>Christopher Eduardo Jimenez Saldias</t>
  </si>
  <si>
    <t>15616140-3</t>
  </si>
  <si>
    <t>Claudio Andres Melgarejo Burdiles</t>
  </si>
  <si>
    <t>19826586-1</t>
  </si>
  <si>
    <t>Claudio Hernando Saez Henriquez</t>
  </si>
  <si>
    <t>19025230-2</t>
  </si>
  <si>
    <t>Franco Andres Contreras Ulloa</t>
  </si>
  <si>
    <t>17641353-0</t>
  </si>
  <si>
    <t>Gregory Eduardo Lizama Opazo</t>
  </si>
  <si>
    <t>20149260-2</t>
  </si>
  <si>
    <t>Ivan Marcelo Arevalo Pinto</t>
  </si>
  <si>
    <t>17303325-7</t>
  </si>
  <si>
    <t>Jaime Alberto Bustos Toloza</t>
  </si>
  <si>
    <t>12004479-6</t>
  </si>
  <si>
    <t>Jaime Alberto Nuñez  Garces</t>
  </si>
  <si>
    <t>20513208-2</t>
  </si>
  <si>
    <t>Jean Carlos Abraham Sierra Vidal</t>
  </si>
  <si>
    <t>20550811-2</t>
  </si>
  <si>
    <t>Jersson Alexis Vallejos Ruiz</t>
  </si>
  <si>
    <t>26040253-6</t>
  </si>
  <si>
    <t xml:space="preserve">Jesus Alonso Ruiz Delgado </t>
  </si>
  <si>
    <t>19814442-8</t>
  </si>
  <si>
    <t>Joaquin Ignacio Jaramillo Sandoval</t>
  </si>
  <si>
    <t>16466114-8</t>
  </si>
  <si>
    <t xml:space="preserve">Jonathan Enrique Villarroel Calderon </t>
  </si>
  <si>
    <t>20150117-2</t>
  </si>
  <si>
    <t>Jordan Andres Arratia Valencia</t>
  </si>
  <si>
    <t>17840174-2</t>
  </si>
  <si>
    <t>Jorge Andres Alarcon Ayala</t>
  </si>
  <si>
    <t>20196405-9</t>
  </si>
  <si>
    <t>Leonel Nicolas Sanchez Sandoval</t>
  </si>
  <si>
    <t>19297240-k</t>
  </si>
  <si>
    <t xml:space="preserve">Luis Esteban Martinez Rivera </t>
  </si>
  <si>
    <t>20125302-0</t>
  </si>
  <si>
    <t xml:space="preserve">Marco Javier Ramirez Alarcon </t>
  </si>
  <si>
    <t>20213687-7</t>
  </si>
  <si>
    <t>Matias Alberto Torres Cisterna</t>
  </si>
  <si>
    <t>21042474-1</t>
  </si>
  <si>
    <t>Miguel Angel Aguayo Poza</t>
  </si>
  <si>
    <t>20513061-6</t>
  </si>
  <si>
    <t>Misael Esteban Chavez Arevalo</t>
  </si>
  <si>
    <t>19521525-1</t>
  </si>
  <si>
    <t>Oscar Manuel Aguayo Poza</t>
  </si>
  <si>
    <t>18501081-3</t>
  </si>
  <si>
    <t>Pedro Bladimir Ancaman Alvear</t>
  </si>
  <si>
    <t>17933503-4</t>
  </si>
  <si>
    <t>Pedro Andres Muñoz Arriagada</t>
  </si>
  <si>
    <t>6678353-7</t>
  </si>
  <si>
    <t>Sebastian Del Carmen Bravo Carrasco</t>
  </si>
  <si>
    <t>19577811-6</t>
  </si>
  <si>
    <t>Sebastian Andres Quezada Molina</t>
  </si>
  <si>
    <t>9188237-k</t>
  </si>
  <si>
    <t>Sigisfredo Guillermo Suazo Alarcon</t>
  </si>
  <si>
    <t>7830811-7</t>
  </si>
  <si>
    <t>Victor Antonio Fuentealba Hurtado</t>
  </si>
  <si>
    <t>13957561-k</t>
  </si>
  <si>
    <t>Victor Braulio Gonzalez Paz</t>
  </si>
  <si>
    <t>21115148-K</t>
  </si>
  <si>
    <t xml:space="preserve">Alan Nicolas Duran Chavez </t>
  </si>
  <si>
    <t>20512727-5</t>
  </si>
  <si>
    <t xml:space="preserve">Kevin Nicolas Calderon Alveal </t>
  </si>
  <si>
    <t>19385256-4</t>
  </si>
  <si>
    <t>Mauricio Iperion Perez Morales</t>
  </si>
  <si>
    <t>15881701-2</t>
  </si>
  <si>
    <t>Patricio Eugenio Muñoz Santos</t>
  </si>
  <si>
    <t>19813993-9</t>
  </si>
  <si>
    <t>Sergio Ignacio Gonzalez Ancali</t>
  </si>
  <si>
    <t>20149667-5</t>
  </si>
  <si>
    <t xml:space="preserve">Tomas Matias Torres Henriquez </t>
  </si>
  <si>
    <t>20361981-2</t>
  </si>
  <si>
    <t>Patricio Fernando Moya Paz</t>
  </si>
  <si>
    <t>18417357-3</t>
  </si>
  <si>
    <t xml:space="preserve">Daniel Alonso Orellana Montero </t>
  </si>
  <si>
    <t>16767806-8</t>
  </si>
  <si>
    <t>Claudio Edison Tapia Henriquez</t>
  </si>
  <si>
    <t>13139772-0</t>
  </si>
  <si>
    <t>Rody Santos Araneda</t>
  </si>
  <si>
    <t>21460932-0</t>
  </si>
  <si>
    <t>Jonathan Ruiz Zurita</t>
  </si>
  <si>
    <t>16036595-1</t>
  </si>
  <si>
    <t>Gabriel Diaz Sepulveda</t>
  </si>
  <si>
    <t>13186775-1</t>
  </si>
  <si>
    <t>Atilio Contreras Castillo</t>
  </si>
  <si>
    <t>15728211-5</t>
  </si>
  <si>
    <t>Patricio Espinoza Jamett</t>
  </si>
  <si>
    <t>20531235-8</t>
  </si>
  <si>
    <t>Gustavo Saavedra Gallardo</t>
  </si>
  <si>
    <t>17655271-9</t>
  </si>
  <si>
    <t xml:space="preserve">Denison Michael Flores Nieves </t>
  </si>
  <si>
    <t>15017586-0</t>
  </si>
  <si>
    <t>Sixto Americo Rojas Cortes</t>
  </si>
  <si>
    <t>20347572-1</t>
  </si>
  <si>
    <t>Matias Andres Diaz Geraldo</t>
  </si>
  <si>
    <t>10660430-4</t>
  </si>
  <si>
    <t xml:space="preserve">Miguel Antonio Bustos Gonzalez </t>
  </si>
  <si>
    <t>10188713-8</t>
  </si>
  <si>
    <t>Luis Roberto Jara Pererira</t>
  </si>
  <si>
    <t>17955427-5</t>
  </si>
  <si>
    <t>Adriel Hernandez Hernandez</t>
  </si>
  <si>
    <t>18239825-k</t>
  </si>
  <si>
    <t>Luciano Timana Galdames</t>
  </si>
  <si>
    <t>16602415-3</t>
  </si>
  <si>
    <t>Sebastian Gahona Navarro</t>
  </si>
  <si>
    <t>5 DE FEBRERO</t>
  </si>
  <si>
    <t>-</t>
  </si>
  <si>
    <t>29 DE ENERO</t>
  </si>
  <si>
    <t>16326446-3</t>
  </si>
  <si>
    <t>Williams Rene Araya Barraza</t>
  </si>
  <si>
    <t>24534623-9</t>
  </si>
  <si>
    <t>Gianfranco Luis Pascual Santos</t>
  </si>
  <si>
    <t>25698785-5</t>
  </si>
  <si>
    <t>Jaime Alberto Lopez Valencia</t>
  </si>
  <si>
    <t>18826054-3</t>
  </si>
  <si>
    <t>Juan Luis Hoores Diaz</t>
  </si>
  <si>
    <t>10 de Febrero</t>
  </si>
  <si>
    <t>8675532-7</t>
  </si>
  <si>
    <t>16896558-3</t>
  </si>
  <si>
    <t>Hernan Guillermo Gonzalez Quijada</t>
  </si>
  <si>
    <t>Jonathan Andes Villalobos Benitez</t>
  </si>
  <si>
    <t>17 de Febrero</t>
  </si>
  <si>
    <t xml:space="preserve">Ramiro Gonzales Alvarez </t>
  </si>
  <si>
    <t>17634088-6</t>
  </si>
  <si>
    <t>Francisco Osorio Olivares</t>
  </si>
  <si>
    <t>11505593-3</t>
  </si>
  <si>
    <t>Bernardino Maldonado Soto</t>
  </si>
  <si>
    <t>20135434-k</t>
  </si>
  <si>
    <t>Ariel Romero Rojas</t>
  </si>
  <si>
    <t>26524878-0</t>
  </si>
  <si>
    <t>Rodrigo Telles Malta</t>
  </si>
  <si>
    <t>15925567-0</t>
  </si>
  <si>
    <t>Gian Smoquina Montiel</t>
  </si>
  <si>
    <t>19799729-K</t>
  </si>
  <si>
    <t>10758112-K</t>
  </si>
  <si>
    <t>Juan Grandon Matamala</t>
  </si>
  <si>
    <t>10048774-8</t>
  </si>
  <si>
    <t>Fanor Alejandro Velasco Altamirano</t>
  </si>
  <si>
    <t>18067947-2</t>
  </si>
  <si>
    <t>Marcelo Andres Contreras Landahur</t>
  </si>
  <si>
    <t>18418728-0</t>
  </si>
  <si>
    <t>Fernando Andres Velasco Medina</t>
  </si>
  <si>
    <t>20514099-9</t>
  </si>
  <si>
    <t>Gustavo Enrique Mindaca Medina</t>
  </si>
  <si>
    <t>19652107-0</t>
  </si>
  <si>
    <t>Sebastian Torres Martinez</t>
  </si>
  <si>
    <t>18869020-3</t>
  </si>
  <si>
    <t>Felipe Ignacio Albornoz Lagos</t>
  </si>
  <si>
    <t>18536701-0</t>
  </si>
  <si>
    <t>Sergio Antonio Videla Vera</t>
  </si>
  <si>
    <t>18871955-4</t>
  </si>
  <si>
    <t xml:space="preserve">Javier Antonio Rojas Fientes </t>
  </si>
  <si>
    <t>19336195-1</t>
  </si>
  <si>
    <t>Bastian Castro Toro</t>
  </si>
  <si>
    <t>19888463-4</t>
  </si>
  <si>
    <t>Jose Manuel Pulgar Muñoz</t>
  </si>
  <si>
    <t>16485741-7</t>
  </si>
  <si>
    <t>Mauro Francisco Lazo Emparan</t>
  </si>
  <si>
    <t>9909404-4</t>
  </si>
  <si>
    <t>Pedro Jose Valdebenito Rivas</t>
  </si>
  <si>
    <t>17478307-1</t>
  </si>
  <si>
    <t>Pablo Andres Torres Rojas</t>
  </si>
  <si>
    <t>17439168-8</t>
  </si>
  <si>
    <t>Edson Burgueño Gonzalez</t>
  </si>
  <si>
    <t>19 de Febrero</t>
  </si>
  <si>
    <t>19133743-3</t>
  </si>
  <si>
    <t>Alvaro Lagos Jorquera</t>
  </si>
  <si>
    <t>17995431-1</t>
  </si>
  <si>
    <t>Francisco Gonzalez Muñoz</t>
  </si>
  <si>
    <t>Felipe Navarrete Caamaño</t>
  </si>
  <si>
    <t>18939448-9</t>
  </si>
  <si>
    <t>Costia Reyes Coloma</t>
  </si>
  <si>
    <t>Hasta el 24 Febrero</t>
  </si>
  <si>
    <t>12169575-8</t>
  </si>
  <si>
    <t>Eduardo Andres Fuenzalida Alvarez</t>
  </si>
  <si>
    <t>Hasta el 25 Febrero</t>
  </si>
  <si>
    <t>26652007-7</t>
  </si>
  <si>
    <t>Betzaida Nohemi Revilla Henriquez</t>
  </si>
  <si>
    <t>17276203-4</t>
  </si>
  <si>
    <t>Johan Alexander Olivares Cortes</t>
  </si>
  <si>
    <t>8915336-0</t>
  </si>
  <si>
    <t>Jose Molares Zamora</t>
  </si>
  <si>
    <t>17140616-1</t>
  </si>
  <si>
    <t>David Guevara Carabelli</t>
  </si>
  <si>
    <t>12823977-4</t>
  </si>
  <si>
    <t>Bernardo Elias Diaz Bobadilla</t>
  </si>
  <si>
    <t>27144685-3</t>
  </si>
  <si>
    <t>13332138-1</t>
  </si>
  <si>
    <t>Patricio  Gajardo Nuñez</t>
  </si>
  <si>
    <t>18998888-5</t>
  </si>
  <si>
    <t>Camilo Andres Suazo Meza</t>
  </si>
  <si>
    <t>13993340-0</t>
  </si>
  <si>
    <t xml:space="preserve">Rodrigo Javier Severin Leiva </t>
  </si>
  <si>
    <t>Andrew Ferrer Pozo</t>
  </si>
  <si>
    <t>10256525-8</t>
  </si>
  <si>
    <t>Marco Antonio Arancibia Verdejo</t>
  </si>
  <si>
    <t>16259688-8</t>
  </si>
  <si>
    <t>Abraham Moises Carretero Collado</t>
  </si>
  <si>
    <t>13746915-4</t>
  </si>
  <si>
    <t xml:space="preserve">Jorge Robles Vargas </t>
  </si>
  <si>
    <t>Hasta el 27 de Febrero</t>
  </si>
  <si>
    <t xml:space="preserve">Hasta el 1 de Marzo </t>
  </si>
  <si>
    <t>15766846-3</t>
  </si>
  <si>
    <t xml:space="preserve">Hernan Alberto Perez Perez </t>
  </si>
  <si>
    <t>13992549-1</t>
  </si>
  <si>
    <t>Juan Alfredo Perez Perez</t>
  </si>
  <si>
    <t>13985884-0</t>
  </si>
  <si>
    <t>Victor Alejandro Pulgar Escobar</t>
  </si>
  <si>
    <t>13192236-1</t>
  </si>
  <si>
    <t xml:space="preserve">Alonso Andres Perez Perez </t>
  </si>
  <si>
    <t>15767356-4</t>
  </si>
  <si>
    <t xml:space="preserve">Luis Jonathan Zepeda Gonzalez </t>
  </si>
  <si>
    <t>12768648-3</t>
  </si>
  <si>
    <t>Gerson Elider Mundaca Perez</t>
  </si>
  <si>
    <t>12224659-0</t>
  </si>
  <si>
    <t>Branny Edison Lazcano Oyanedel</t>
  </si>
  <si>
    <t>15075058-K</t>
  </si>
  <si>
    <t>Raul Estanislao Audibert Caceres</t>
  </si>
  <si>
    <t>16102921-1</t>
  </si>
  <si>
    <t>German Hernan Barra Rubilar</t>
  </si>
  <si>
    <t>18725833-2</t>
  </si>
  <si>
    <t>Antonio Andres Rubilar Lopez</t>
  </si>
  <si>
    <t>17754088-9</t>
  </si>
  <si>
    <t>Angel Andres Fuentes Sanchez</t>
  </si>
  <si>
    <t xml:space="preserve">Hasta el 2 de Marzo </t>
  </si>
  <si>
    <t>17636545-5</t>
  </si>
  <si>
    <t xml:space="preserve">Angelbert Segunfo Cisterna Bernal </t>
  </si>
  <si>
    <t>14586994-3</t>
  </si>
  <si>
    <t>Angelo Franco Ugalde La Rosa</t>
  </si>
  <si>
    <t>16033776-1</t>
  </si>
  <si>
    <t>Boris Rodrigo Alarcon Valenzuela</t>
  </si>
  <si>
    <t>20837681-0</t>
  </si>
  <si>
    <t>Camilo Reinaldo Lagos Latin</t>
  </si>
  <si>
    <t>13788771-1</t>
  </si>
  <si>
    <t>Carlos Rodrigo Martinez Soto</t>
  </si>
  <si>
    <t>19910821-2</t>
  </si>
  <si>
    <t>Claudio Nicolas Schutz Olivares</t>
  </si>
  <si>
    <t>13651252-8</t>
  </si>
  <si>
    <t>Cristian Reinaldo Gallardo Borquez</t>
  </si>
  <si>
    <t>10025434-4</t>
  </si>
  <si>
    <t xml:space="preserve">Eduardo Francisco Caniguante Galvez </t>
  </si>
  <si>
    <t>12396073-4</t>
  </si>
  <si>
    <t>Freddy Omar Cofre Llanos</t>
  </si>
  <si>
    <t>18381745-0</t>
  </si>
  <si>
    <t>Geronimo Bacigalupe Berrios</t>
  </si>
  <si>
    <t>19192584-K</t>
  </si>
  <si>
    <t>Gert Brandon Castro Herrera</t>
  </si>
  <si>
    <t>27794586-k</t>
  </si>
  <si>
    <t>Ivan Ruiz Pietrez</t>
  </si>
  <si>
    <t>21108412-K</t>
  </si>
  <si>
    <t>Johan Alejandro Villarroel Tirado</t>
  </si>
  <si>
    <t>19295844-K</t>
  </si>
  <si>
    <t>Lucas Elias Vargas Aguilera</t>
  </si>
  <si>
    <t>20549830-3</t>
  </si>
  <si>
    <t>Luis Fernando Carvajal Paredes</t>
  </si>
  <si>
    <t>18627533-0</t>
  </si>
  <si>
    <t>Marcelo Sebastian Pizarro Vidal</t>
  </si>
  <si>
    <t>18553205-4</t>
  </si>
  <si>
    <t>Mario Paolo Cisternas Fernandez</t>
  </si>
  <si>
    <t>19618528-3</t>
  </si>
  <si>
    <t>Martin Ignacio Ortiz Zepeda</t>
  </si>
  <si>
    <t>21568386-9</t>
  </si>
  <si>
    <t>Mattias Benjamin Vergara Barrera</t>
  </si>
  <si>
    <t>18553669-6</t>
  </si>
  <si>
    <t>Mauricio Andres Alfaro Zamora</t>
  </si>
  <si>
    <t>20183471-6</t>
  </si>
  <si>
    <t>Nicolas Francisco Andres Carrascp Lopez</t>
  </si>
  <si>
    <t>20691443-2</t>
  </si>
  <si>
    <t>Nicolas Ignacio Jorquera Leiva</t>
  </si>
  <si>
    <t>17566863-2</t>
  </si>
  <si>
    <t>Nicolas Patricio Cornejo Herrera</t>
  </si>
  <si>
    <t>18521243-2</t>
  </si>
  <si>
    <t>Pablo Andres Fiallos Escobar</t>
  </si>
  <si>
    <t>17624663-4</t>
  </si>
  <si>
    <t>Pablo Bastian Alejandro Artal Padilla</t>
  </si>
  <si>
    <t>15102193-K</t>
  </si>
  <si>
    <t>Rodrigo Cuadra Mayer</t>
  </si>
  <si>
    <t>10576721-8</t>
  </si>
  <si>
    <t>Sergio Rodolfo Olivares Soto</t>
  </si>
  <si>
    <t>16475459-6</t>
  </si>
  <si>
    <t>Victor Hugo Rojas Bravo</t>
  </si>
  <si>
    <t>15809227-1</t>
  </si>
  <si>
    <t>Ignacio Javier Betancur Morales</t>
  </si>
  <si>
    <t>10757861-7</t>
  </si>
  <si>
    <t>13624248-2</t>
  </si>
  <si>
    <t>Rodrigo Andres Poblete Muñoz</t>
  </si>
  <si>
    <t>Rolando del Carmen Schifferli Alfaro</t>
  </si>
  <si>
    <t>14902611-8</t>
  </si>
  <si>
    <t>Rodrigo Isaias Cabezas Romero</t>
  </si>
  <si>
    <t>18420012-0</t>
  </si>
  <si>
    <t>Harold Michel Fernandez Vidal</t>
  </si>
  <si>
    <t>10994380-0</t>
  </si>
  <si>
    <t xml:space="preserve">Danilo Alberto Hernandez Vega </t>
  </si>
  <si>
    <t>15591509-9</t>
  </si>
  <si>
    <t>Miguel Alejandro Mellado Mellado</t>
  </si>
  <si>
    <t>12968882-3</t>
  </si>
  <si>
    <t>Samuel Jose Navarrete Guajardo</t>
  </si>
  <si>
    <t>17842641-9</t>
  </si>
  <si>
    <t>Fabian Mauricio Seguel Blas</t>
  </si>
  <si>
    <t>16905461-4</t>
  </si>
  <si>
    <t>Juan Osvaldo Oliva Cuevas</t>
  </si>
  <si>
    <t>8792643-5</t>
  </si>
  <si>
    <t xml:space="preserve">Alberto Antonio Peñailillo Giolito </t>
  </si>
  <si>
    <t>9173089-8</t>
  </si>
  <si>
    <t xml:space="preserve">Artemio Vega Fuentes </t>
  </si>
  <si>
    <t>10094940-7</t>
  </si>
  <si>
    <t>Jose iguel Sanchez Morales</t>
  </si>
  <si>
    <t>13625146-5</t>
  </si>
  <si>
    <t>Luis Alejandro Zuñiga Roa</t>
  </si>
  <si>
    <t>10669918-6</t>
  </si>
  <si>
    <t>Jose  Luis Ibañez Lara</t>
  </si>
  <si>
    <t>12729456-9</t>
  </si>
  <si>
    <t>Braulio Alfredo Peña Granadino</t>
  </si>
  <si>
    <t>10770091-9</t>
  </si>
  <si>
    <t>Felidor Alexis Rebolledo Baeza</t>
  </si>
  <si>
    <t>13134125-3</t>
  </si>
  <si>
    <t>Jaime Alfonso Villegas Chamorro</t>
  </si>
  <si>
    <t>13010530-0</t>
  </si>
  <si>
    <t>Jaime Antonio Olivares Varas</t>
  </si>
  <si>
    <t>21336730-7</t>
  </si>
  <si>
    <t>Layan Daniel Ramirez Aguayo</t>
  </si>
  <si>
    <t>17808462-3</t>
  </si>
  <si>
    <t>Giuseppe Santillo Rojas</t>
  </si>
  <si>
    <t>1/2/204</t>
  </si>
  <si>
    <t>25046207-7</t>
  </si>
  <si>
    <t>Marco Antonio Miranda Amarilla</t>
  </si>
  <si>
    <t>16776860-1</t>
  </si>
  <si>
    <t>Gonzalo Castro Fernandez</t>
  </si>
  <si>
    <t>17569049-2</t>
  </si>
  <si>
    <t>Cristian Esteban Cisterna Cruz</t>
  </si>
  <si>
    <t>Hasta el 7 de Marzo</t>
  </si>
  <si>
    <t>7 de Febrero</t>
  </si>
  <si>
    <t>18565236-k</t>
  </si>
  <si>
    <t>Oscar Alejandro Alcayaga Vrsalovic</t>
  </si>
  <si>
    <t>17164810-6</t>
  </si>
  <si>
    <t>Marco Ignacio Muñoz Hernandez</t>
  </si>
  <si>
    <t>11934944-7</t>
  </si>
  <si>
    <t>Enrique Edward Santander Vega</t>
  </si>
  <si>
    <t>15013187-1</t>
  </si>
  <si>
    <t xml:space="preserve">Miguel Andres Arcos Trigo </t>
  </si>
  <si>
    <t>17460119-4</t>
  </si>
  <si>
    <t>Fernando Javier Bustos Garcia</t>
  </si>
  <si>
    <t>16155507-k</t>
  </si>
  <si>
    <t>Daniel Isarias Massu Silva</t>
  </si>
  <si>
    <t>17017259-0</t>
  </si>
  <si>
    <t>David Samuel Bartolo Vilca</t>
  </si>
  <si>
    <t>13991168-7</t>
  </si>
  <si>
    <t>Carlos Esteban Fuenttes Mena</t>
  </si>
  <si>
    <t>13993838-0</t>
  </si>
  <si>
    <t>Carlos Raul Olivares Espinoza</t>
  </si>
  <si>
    <t>11518443-1</t>
  </si>
  <si>
    <t>Hugo Del Carmen Valencia Silva</t>
  </si>
  <si>
    <t>9891713-6</t>
  </si>
  <si>
    <t>Luis Alfredo Toledo Cuadra</t>
  </si>
  <si>
    <t>25328334-3</t>
  </si>
  <si>
    <t>Elvis Jonathan Paredes Siesquen</t>
  </si>
  <si>
    <t>20753914-7</t>
  </si>
  <si>
    <t>Brandon Javier Villaroel Figueroa</t>
  </si>
  <si>
    <t>10573591-k</t>
  </si>
  <si>
    <t>Juan Bautista Rojas Retamal</t>
  </si>
  <si>
    <t>17523949-9</t>
  </si>
  <si>
    <t>Roberto Eduardo Campos Roman</t>
  </si>
  <si>
    <t>17797898-1</t>
  </si>
  <si>
    <t>Patrick De La Cruz Guerra Guerra</t>
  </si>
  <si>
    <t>15187900-4</t>
  </si>
  <si>
    <t>Felix Eduardo Villanueva Urra</t>
  </si>
  <si>
    <t>30 y 31 de Enero</t>
  </si>
  <si>
    <t>25 de Enero</t>
  </si>
  <si>
    <t>23-24-30-31 de Enero</t>
  </si>
  <si>
    <t>8 de Febrero</t>
  </si>
  <si>
    <t>15616286-8</t>
  </si>
  <si>
    <t>Alexi Andres Novoa Novoa</t>
  </si>
  <si>
    <t>Hasta el 8 de Marzo</t>
  </si>
  <si>
    <t>16361226-7</t>
  </si>
  <si>
    <t>Pablo Antonio Rios Cuello</t>
  </si>
  <si>
    <t>17595983-1</t>
  </si>
  <si>
    <t>Erik Maximiliano Rojas Vasquez</t>
  </si>
  <si>
    <t>17688390-1</t>
  </si>
  <si>
    <t>Jose Antonio Claveria Tapia</t>
  </si>
  <si>
    <t>19578584-8</t>
  </si>
  <si>
    <t>Yoavar Ignacio Muñoz Muñoz</t>
  </si>
  <si>
    <t>15192194-9</t>
  </si>
  <si>
    <t>Juan Carlos Fierro Soto</t>
  </si>
  <si>
    <t>2 de Febrero</t>
  </si>
  <si>
    <t>1 de Febrero</t>
  </si>
  <si>
    <t>Presencial</t>
  </si>
  <si>
    <t>24 de Enero</t>
  </si>
  <si>
    <t>19 de Enero</t>
  </si>
  <si>
    <t>17 de Enero</t>
  </si>
  <si>
    <t>10 de Enero</t>
  </si>
  <si>
    <t>5 de Enero</t>
  </si>
  <si>
    <t>4 de Enero</t>
  </si>
  <si>
    <t>3 de Enero</t>
  </si>
  <si>
    <t>27 de Enero</t>
  </si>
  <si>
    <t>9 de Febrero</t>
  </si>
  <si>
    <t>10 de Febreo</t>
  </si>
  <si>
    <t>11747120-9</t>
  </si>
  <si>
    <t>Christian Job Estrada Tapia</t>
  </si>
  <si>
    <t>13144499-0</t>
  </si>
  <si>
    <t>Christian Pablo Contreras Caceres</t>
  </si>
  <si>
    <t>10743466-6</t>
  </si>
  <si>
    <t>Miguel Angel Diaz Diaz</t>
  </si>
  <si>
    <t>Hasta el 9 de Marzo</t>
  </si>
  <si>
    <t>Hasta el 10 de Marzo</t>
  </si>
  <si>
    <t>17356297-7</t>
  </si>
  <si>
    <t>14 de Febrero</t>
  </si>
  <si>
    <t>Rodrigo Vera Lopez</t>
  </si>
  <si>
    <t>14 de Marzo</t>
  </si>
  <si>
    <t>16 de Febrero</t>
  </si>
  <si>
    <t>15075058-k</t>
  </si>
  <si>
    <t>16 de Marzo</t>
  </si>
  <si>
    <t>16110010-2</t>
  </si>
  <si>
    <t>Jose Fernando Cortes Bonilla</t>
  </si>
  <si>
    <t>17 de Marzo</t>
  </si>
  <si>
    <t>15694911-6</t>
  </si>
  <si>
    <t>Iriabeth Diaz Escares</t>
  </si>
  <si>
    <t>21 de Febrero</t>
  </si>
  <si>
    <t>19772915-5</t>
  </si>
  <si>
    <t>Bastian Nelson Emparan Fabres</t>
  </si>
  <si>
    <t>21 de Marzo</t>
  </si>
  <si>
    <t>17840100-9</t>
  </si>
  <si>
    <t>Giovanni Francesscoli Velasquez Rodriguez</t>
  </si>
  <si>
    <t>18377891-9</t>
  </si>
  <si>
    <t>Oscar Wilson Caniumil Catalan</t>
  </si>
  <si>
    <t>18841623-3</t>
  </si>
  <si>
    <t>Sergio Leandro Meneses Labra</t>
  </si>
  <si>
    <t>19827302-3</t>
  </si>
  <si>
    <t>Felipe Ignacio Muñoz Salvo</t>
  </si>
  <si>
    <t>12440261-1</t>
  </si>
  <si>
    <t>Rodrigo Andres Gozalez Barrios</t>
  </si>
  <si>
    <t>27806904-4</t>
  </si>
  <si>
    <t>Carlos Soto Pirela</t>
  </si>
  <si>
    <t>25 de Febrero</t>
  </si>
  <si>
    <t>28 de Febrero</t>
  </si>
  <si>
    <t>18695567-6</t>
  </si>
  <si>
    <t>Kevin Yerko Cifuentes Saldivia</t>
  </si>
  <si>
    <t>02 de Marzo</t>
  </si>
  <si>
    <t>11930905-0</t>
  </si>
  <si>
    <t>Fidel Hernan Crispi Tapia</t>
  </si>
  <si>
    <t>19426033-4</t>
  </si>
  <si>
    <t>Alberto Aquiles Jaramillo Jaramillo</t>
  </si>
  <si>
    <t>18579454-7</t>
  </si>
  <si>
    <t>Carlos Giovani Valenzuela Torres</t>
  </si>
  <si>
    <t>2 de Abril</t>
  </si>
  <si>
    <t>06 de Marzo</t>
  </si>
  <si>
    <t>6 de Abril</t>
  </si>
  <si>
    <t>18743436-k</t>
  </si>
  <si>
    <t>Cristian Vergara Alfaro</t>
  </si>
  <si>
    <t>7 de Abril</t>
  </si>
  <si>
    <t>07 de Marzo</t>
  </si>
  <si>
    <t>12914602-8</t>
  </si>
  <si>
    <t xml:space="preserve">Daniel Barrena Munita </t>
  </si>
  <si>
    <t>19620079-7</t>
  </si>
  <si>
    <t>Patricio Serrano Campos</t>
  </si>
  <si>
    <t>15008762-7</t>
  </si>
  <si>
    <t>Richard Ordoñez Choquehuanca</t>
  </si>
  <si>
    <t>13023280-9</t>
  </si>
  <si>
    <t>Daniel Cabrera Acevedo</t>
  </si>
  <si>
    <t>12601743-k</t>
  </si>
  <si>
    <t xml:space="preserve">Rodrigo Fierro Herrera </t>
  </si>
  <si>
    <t>8 de Abril</t>
  </si>
  <si>
    <t>08 de Marzo</t>
  </si>
  <si>
    <t xml:space="preserve">Operación Invierno </t>
  </si>
  <si>
    <t>15 de Marzo</t>
  </si>
  <si>
    <t>17568308-9</t>
  </si>
  <si>
    <t>Christian Harcia Alvarado</t>
  </si>
  <si>
    <t>17799785-4</t>
  </si>
  <si>
    <t>Ruben Corvacho</t>
  </si>
  <si>
    <t>20359200-0</t>
  </si>
  <si>
    <t xml:space="preserve">Maximiliano Vasquez Vasquez </t>
  </si>
  <si>
    <t>18835095-k</t>
  </si>
  <si>
    <t>Cristopher Ignacio Fabres Tolosa</t>
  </si>
  <si>
    <t>18980335-4</t>
  </si>
  <si>
    <t>Felipe Garcia Alvarado</t>
  </si>
  <si>
    <t>16268704-9</t>
  </si>
  <si>
    <t>Gabriel Ruidiaz Montero</t>
  </si>
  <si>
    <t>16332222-6</t>
  </si>
  <si>
    <t>Ramon Garcia Neira</t>
  </si>
  <si>
    <t>10793470-7</t>
  </si>
  <si>
    <t xml:space="preserve">Carlos Morales Contreras </t>
  </si>
  <si>
    <t>17475872-7</t>
  </si>
  <si>
    <t>Victor Manuel Vargas Palomino</t>
  </si>
  <si>
    <t>13802545-4</t>
  </si>
  <si>
    <t>Fredy Ariel Martinez Gutierrez</t>
  </si>
  <si>
    <t>18658666-2</t>
  </si>
  <si>
    <t>Felipe Cubillos</t>
  </si>
  <si>
    <t>18268704-9</t>
  </si>
  <si>
    <t>Gabriel Ruidiaz</t>
  </si>
  <si>
    <t>15 de abril</t>
  </si>
  <si>
    <t>27187714-5</t>
  </si>
  <si>
    <t>Carlos Humber Garcia Avila</t>
  </si>
  <si>
    <t>16 de abril</t>
  </si>
  <si>
    <t>23 de Marzo</t>
  </si>
  <si>
    <t>Inicio el 23 de marzo/ Avance 100% prueba 70%</t>
  </si>
  <si>
    <t xml:space="preserve">23 de Abril </t>
  </si>
  <si>
    <t>Inicio el 23 de marzo/ Avance 100% prueba 80%</t>
  </si>
  <si>
    <t>Inicio el 23 de marzo/ Avance 100% prueba 90%</t>
  </si>
  <si>
    <t>INICIO CURSO</t>
  </si>
  <si>
    <t>CURSO</t>
  </si>
  <si>
    <t>ESTADO CURSO</t>
  </si>
  <si>
    <t>Aprobado</t>
  </si>
  <si>
    <t>En Proceso</t>
  </si>
  <si>
    <t>Reprobado</t>
  </si>
  <si>
    <t xml:space="preserve"> 2 de Marzo </t>
  </si>
  <si>
    <t xml:space="preserve">1 de Marzo </t>
  </si>
  <si>
    <t xml:space="preserve">23 Y 24 de Enero </t>
  </si>
  <si>
    <t>Realizado el 28 de febrero</t>
  </si>
  <si>
    <t>REGISTRO DE CAPACITACIÓN 2023</t>
  </si>
  <si>
    <t>ESTADO CERTIFICADO</t>
  </si>
  <si>
    <t>NOMBRE TRABAJADOR</t>
  </si>
  <si>
    <t>RUT TRABAJADOR</t>
  </si>
  <si>
    <t>TÉRMINO CURSO</t>
  </si>
  <si>
    <t>VIGENCIA CURSO</t>
  </si>
  <si>
    <t>Comunicación asertiva y trato a las personas a través del liderazgo</t>
  </si>
  <si>
    <t xml:space="preserve">Técnicas de manejo a la defensiva </t>
  </si>
  <si>
    <t>Operación segura de máquinas de aseo industrial</t>
  </si>
  <si>
    <t>Técnicas de usa de equipo de agua a alta presión</t>
  </si>
  <si>
    <t>Técnicas de trabajo en altura física ECF2 (teórico-Práctico)</t>
  </si>
  <si>
    <t>Técnicas de seguridad para trabajos en Espacios Confinados</t>
  </si>
  <si>
    <t>Supervisores Alineados a los 12 Elementos de SIGO Codelco</t>
  </si>
  <si>
    <t>16709046-k</t>
  </si>
  <si>
    <t xml:space="preserve">31 de Marzo </t>
  </si>
  <si>
    <t>30 de Abril</t>
  </si>
  <si>
    <t>8160180-1</t>
  </si>
  <si>
    <t>9068139-7</t>
  </si>
  <si>
    <t>11806145-4</t>
  </si>
  <si>
    <t>20262345-K</t>
  </si>
  <si>
    <t>24892704-6</t>
  </si>
  <si>
    <t>Cristian Velasquez Fredes</t>
  </si>
  <si>
    <t xml:space="preserve">Blass Arias Angel </t>
  </si>
  <si>
    <t xml:space="preserve">Guillermo Espindola Torrejon </t>
  </si>
  <si>
    <t xml:space="preserve">Patrick Meguida Cortes </t>
  </si>
  <si>
    <t>Nestos Obregon Andrade</t>
  </si>
  <si>
    <t>11 de Abril</t>
  </si>
  <si>
    <t>11 de Mayo</t>
  </si>
  <si>
    <t>12 de Abril</t>
  </si>
  <si>
    <t>12 de Mayo</t>
  </si>
  <si>
    <t>18566391-4</t>
  </si>
  <si>
    <t>19014345-7</t>
  </si>
  <si>
    <t>19824305-1</t>
  </si>
  <si>
    <t>18552547-3</t>
  </si>
  <si>
    <t>18605595-0</t>
  </si>
  <si>
    <t>Carlos Acuña Rojas</t>
  </si>
  <si>
    <t>Hernan Laguna Escobar</t>
  </si>
  <si>
    <t>Jonathan Jara Jeldred</t>
  </si>
  <si>
    <t xml:space="preserve">Jose Pardo Fuentes </t>
  </si>
  <si>
    <t>Mario Cabrera Pacheco</t>
  </si>
  <si>
    <t>14 de Abril</t>
  </si>
  <si>
    <t>14 de Mayo</t>
  </si>
  <si>
    <t>18237172-6</t>
  </si>
  <si>
    <t>Claudio Salas Cataldo</t>
  </si>
  <si>
    <t>24 de Abril</t>
  </si>
  <si>
    <t>24 de Mayo</t>
  </si>
  <si>
    <t>18835095-K</t>
  </si>
  <si>
    <t xml:space="preserve">28 de Abril </t>
  </si>
  <si>
    <t>28 de Mayo</t>
  </si>
  <si>
    <t>18821649-8</t>
  </si>
  <si>
    <t>Francisco  Bustamante Alarcon</t>
  </si>
  <si>
    <t>19 de Mayo</t>
  </si>
  <si>
    <t>19 de Junio</t>
  </si>
  <si>
    <t>19670525-2</t>
  </si>
  <si>
    <t>Diego Cisterna Lagos</t>
  </si>
  <si>
    <t>9 de Junio</t>
  </si>
  <si>
    <t>9 de Julio</t>
  </si>
  <si>
    <t>12172804-4</t>
  </si>
  <si>
    <t>12448665-3</t>
  </si>
  <si>
    <t>9534139-K</t>
  </si>
  <si>
    <t>13978862-1</t>
  </si>
  <si>
    <t>17373536-7</t>
  </si>
  <si>
    <t>8399916-0</t>
  </si>
  <si>
    <t>19612403-9</t>
  </si>
  <si>
    <t>12098382-2</t>
  </si>
  <si>
    <t>16678524-3</t>
  </si>
  <si>
    <t>15084511-4</t>
  </si>
  <si>
    <t>18519005-6</t>
  </si>
  <si>
    <t>Jose Vasquez Romero</t>
  </si>
  <si>
    <t>Juan Carlos Gonzalez Alvarez</t>
  </si>
  <si>
    <t>Bernardo Ivan Arancibia Sandoval</t>
  </si>
  <si>
    <t>Ariel Jose Delgado Cardenas</t>
  </si>
  <si>
    <t xml:space="preserve">Diego Eduardo Trango Cartiman </t>
  </si>
  <si>
    <t>Esteban Felipe Lauri Palominos</t>
  </si>
  <si>
    <t xml:space="preserve">Felipe Fabian Lauir Fernandez </t>
  </si>
  <si>
    <t>Jorge Sebastian Anibal Calderon Quezada</t>
  </si>
  <si>
    <t>Juan Pablo Garrido Baez</t>
  </si>
  <si>
    <t>Marcelo Patricio Millon Laiva</t>
  </si>
  <si>
    <t xml:space="preserve">Mauricio Franco Arancibia Donoso </t>
  </si>
  <si>
    <t xml:space="preserve">16 de Junio </t>
  </si>
  <si>
    <t>16 de Julio</t>
  </si>
  <si>
    <t>13424429-4</t>
  </si>
  <si>
    <t>Victor Alejandro Godoi Thenoux</t>
  </si>
  <si>
    <t xml:space="preserve">29 de Junio </t>
  </si>
  <si>
    <t>29 de Julio</t>
  </si>
  <si>
    <t>22 de Junio</t>
  </si>
  <si>
    <t>22 de Julio</t>
  </si>
  <si>
    <t>17805041-9</t>
  </si>
  <si>
    <t>21152235-6</t>
  </si>
  <si>
    <t>11 de Agosto</t>
  </si>
  <si>
    <t xml:space="preserve">11 de Julio </t>
  </si>
  <si>
    <t xml:space="preserve">Esteban Andres Canelo Martinez </t>
  </si>
  <si>
    <t xml:space="preserve">Sebastian Alejandro Duarte Rojas </t>
  </si>
  <si>
    <t>12700681-4</t>
  </si>
  <si>
    <t>10475825-8</t>
  </si>
  <si>
    <t>Cesar Humberti Silva Bravo</t>
  </si>
  <si>
    <t>Jaime Antonio Gomez Escobar</t>
  </si>
  <si>
    <t>18381453-2</t>
  </si>
  <si>
    <t>17428680-9</t>
  </si>
  <si>
    <t>10758112-k</t>
  </si>
  <si>
    <t>15881688-1</t>
  </si>
  <si>
    <t>Jose Miguel Sobarzo Sanhueza</t>
  </si>
  <si>
    <t xml:space="preserve">Miguel Nuñez Guzman </t>
  </si>
  <si>
    <t>13 de Julio</t>
  </si>
  <si>
    <t>13 de Agosto</t>
  </si>
  <si>
    <t xml:space="preserve">12 de Julio </t>
  </si>
  <si>
    <t>12 de Agosto</t>
  </si>
  <si>
    <t>24331381-3</t>
  </si>
  <si>
    <t>20795464-0</t>
  </si>
  <si>
    <t>21189045-2</t>
  </si>
  <si>
    <t>16234089-1</t>
  </si>
  <si>
    <t>13230923-k</t>
  </si>
  <si>
    <t>Miguel Angel Flores Soruco</t>
  </si>
  <si>
    <t xml:space="preserve">Diego Ignacio Hills Vicencio </t>
  </si>
  <si>
    <t>Matias Andres Navarro Yañez</t>
  </si>
  <si>
    <t xml:space="preserve">Pablo Augusto Ponce Cornejo </t>
  </si>
  <si>
    <t>24 de Agosto</t>
  </si>
  <si>
    <t xml:space="preserve">Marco Lopez Mondaca </t>
  </si>
  <si>
    <t>16971328-6</t>
  </si>
  <si>
    <t>9561310-1</t>
  </si>
  <si>
    <t>18899338-9</t>
  </si>
  <si>
    <t>19147215-2</t>
  </si>
  <si>
    <t>17162229-8</t>
  </si>
  <si>
    <t>16231973-6</t>
  </si>
  <si>
    <t>Ruben Antonio Saaverdra Perez</t>
  </si>
  <si>
    <t>Julio Patricio Pando Gatica</t>
  </si>
  <si>
    <t xml:space="preserve">Felipe Alberto Muñoz Alfaro </t>
  </si>
  <si>
    <t>Fabian Hermenegildo Perez Robles</t>
  </si>
  <si>
    <t xml:space="preserve">Francisco Ignacio Villar Flores </t>
  </si>
  <si>
    <t xml:space="preserve">Rody Andres Escobar Marchant </t>
  </si>
  <si>
    <t>27 de Julio</t>
  </si>
  <si>
    <t xml:space="preserve">24 de Julio </t>
  </si>
  <si>
    <t>27 de Agosto</t>
  </si>
  <si>
    <t>15029987-k</t>
  </si>
  <si>
    <t>20955561-1</t>
  </si>
  <si>
    <t>17694805-1</t>
  </si>
  <si>
    <t>20152771-6</t>
  </si>
  <si>
    <t>20740994-4</t>
  </si>
  <si>
    <t>21350165-8</t>
  </si>
  <si>
    <t>21294718-0</t>
  </si>
  <si>
    <t>9959476-4</t>
  </si>
  <si>
    <t>25905534-2</t>
  </si>
  <si>
    <t>16162282-2</t>
  </si>
  <si>
    <t>18968040-6</t>
  </si>
  <si>
    <t>15032126-3</t>
  </si>
  <si>
    <t>Rodrigo Alejandro Elgueda Marambio</t>
  </si>
  <si>
    <t>Kevin Damian Elgueda Rojas</t>
  </si>
  <si>
    <t>Rodrigo Hernan Erices Manque</t>
  </si>
  <si>
    <t>Israel Gabriel Inostroza Torre</t>
  </si>
  <si>
    <t xml:space="preserve">Michael Jesus Arenas Diaz </t>
  </si>
  <si>
    <t xml:space="preserve">Jhonathan Enrique Olivares Carvajal </t>
  </si>
  <si>
    <t xml:space="preserve">Matías Alberto Valdovino Carvajal </t>
  </si>
  <si>
    <t>Fernando Abdon Vega Romero</t>
  </si>
  <si>
    <t>Nelzon Aldo Zarate Quispe</t>
  </si>
  <si>
    <t xml:space="preserve">Luis Alberto Ahumada Miranda </t>
  </si>
  <si>
    <t>Jose Ignacio Cuadra Varela</t>
  </si>
  <si>
    <t xml:space="preserve">Jose Miguel Correa Araya </t>
  </si>
  <si>
    <t>15079498-6</t>
  </si>
  <si>
    <t>Patricio Alejandro Ortiz Donoso</t>
  </si>
  <si>
    <t>Andres Jonathan Ormazabal Guerrero</t>
  </si>
  <si>
    <t>17 de Julio</t>
  </si>
  <si>
    <t>17 de Agosto</t>
  </si>
  <si>
    <t>20151459-2</t>
  </si>
  <si>
    <t>17902311-3</t>
  </si>
  <si>
    <t>12047684-k</t>
  </si>
  <si>
    <t>19933505-7</t>
  </si>
  <si>
    <t>12841180-1</t>
  </si>
  <si>
    <t>20589246-k</t>
  </si>
  <si>
    <t xml:space="preserve">Marcelo Sebastian Valdivieso Ramirez </t>
  </si>
  <si>
    <t>Yerko Alex Tamblay Tamblay</t>
  </si>
  <si>
    <t>Jorge Mauricio Alcota Roja</t>
  </si>
  <si>
    <t>Manuel Nicanor Rivera Zarate</t>
  </si>
  <si>
    <t>Felie andres Pizarro Venegas</t>
  </si>
  <si>
    <t>Roberto Carlos Salazar Barraza</t>
  </si>
  <si>
    <t>Erik Jose Patricio Cartes Gomez</t>
  </si>
  <si>
    <t>28 de Juilio</t>
  </si>
  <si>
    <t>28 de Agoso</t>
  </si>
  <si>
    <t>19160808-9</t>
  </si>
  <si>
    <t>Juan Pablo Godoy Estay</t>
  </si>
  <si>
    <t>1 de Agosto</t>
  </si>
  <si>
    <t>1 de Septiembre</t>
  </si>
  <si>
    <t>Felipe Andres Navarrete Ramirez</t>
  </si>
  <si>
    <t>2 de Agosto</t>
  </si>
  <si>
    <t>2 de Septiembre</t>
  </si>
  <si>
    <t>10 de Agosto</t>
  </si>
  <si>
    <t>10 de Septiembre</t>
  </si>
  <si>
    <t>19400630-6</t>
  </si>
  <si>
    <t>17977597-2</t>
  </si>
  <si>
    <t>15029650-1</t>
  </si>
  <si>
    <t>19947465-0</t>
  </si>
  <si>
    <t>19933612-6</t>
  </si>
  <si>
    <t>Francisco Nicolas Arata Sandoval</t>
  </si>
  <si>
    <t>Eduardo Andres Orellana Ponce</t>
  </si>
  <si>
    <t>Angel Mauricio Humeres Sepulveda</t>
  </si>
  <si>
    <t>Bernardo Francisco Javier Molina Cuello</t>
  </si>
  <si>
    <t>Bryan Nicolas Ulloa Cortes</t>
  </si>
  <si>
    <t>21 de Agosto</t>
  </si>
  <si>
    <t>21 de Septiembre</t>
  </si>
  <si>
    <t>17646899-8</t>
  </si>
  <si>
    <t>4 de Septiembre</t>
  </si>
  <si>
    <t>4 de Octubre</t>
  </si>
  <si>
    <t>Claudio Cabrera Salinas</t>
  </si>
  <si>
    <t>5 de Septiembre</t>
  </si>
  <si>
    <t>5 de Octubre</t>
  </si>
  <si>
    <t xml:space="preserve">14281284-3 </t>
  </si>
  <si>
    <t>17294478-7</t>
  </si>
  <si>
    <t>Benito Isaias Mora Silva</t>
  </si>
  <si>
    <t>Miguel Angel Caro Pinto</t>
  </si>
  <si>
    <t>6 de Septiembre</t>
  </si>
  <si>
    <t>6 de Octubre</t>
  </si>
  <si>
    <t>7 de Septiembre</t>
  </si>
  <si>
    <t>7 de Octubre</t>
  </si>
  <si>
    <t>20134033-0</t>
  </si>
  <si>
    <t>13357882-k</t>
  </si>
  <si>
    <t>19467787-1</t>
  </si>
  <si>
    <t>9296037-4</t>
  </si>
  <si>
    <t>15601163-0</t>
  </si>
  <si>
    <t>14371709-7</t>
  </si>
  <si>
    <t>17011013-7</t>
  </si>
  <si>
    <t>17194754-5</t>
  </si>
  <si>
    <t>16249736-7</t>
  </si>
  <si>
    <t>Marcelo Pablo Velasquez Mendez</t>
  </si>
  <si>
    <t>Cesar Osvaldo Hidalgo Torres</t>
  </si>
  <si>
    <t>Alejandro Eliceo Diaz Salazar</t>
  </si>
  <si>
    <t>Oscar Antonelli Apablaza Oyanedel</t>
  </si>
  <si>
    <t>Mario Alejandro Henriquez Aviles</t>
  </si>
  <si>
    <t>Maurcio Alejandro Bugueño Torres</t>
  </si>
  <si>
    <t>Nataly Paz Camila Barrera Guerrero</t>
  </si>
  <si>
    <t>Victor Hugo Rivera Berrios</t>
  </si>
  <si>
    <t>Marco Antonio Orellana Trujillo</t>
  </si>
  <si>
    <t>11 de Septiembre</t>
  </si>
  <si>
    <t xml:space="preserve">11 de Octubre </t>
  </si>
  <si>
    <t>17556634-1</t>
  </si>
  <si>
    <t>18709192-6</t>
  </si>
  <si>
    <t>17628709-8</t>
  </si>
  <si>
    <t>10455863-1</t>
  </si>
  <si>
    <t>16873623-1</t>
  </si>
  <si>
    <t>8671859-6</t>
  </si>
  <si>
    <t>12106843-5</t>
  </si>
  <si>
    <t>10794999-2</t>
  </si>
  <si>
    <t>18922694-2</t>
  </si>
  <si>
    <t>Wladimir Alexis Godoy Cortes</t>
  </si>
  <si>
    <t>German Sebastian Jeronimo Jeronimo</t>
  </si>
  <si>
    <t>Lisardo Alfredo Galleguillos Rojas</t>
  </si>
  <si>
    <t>Luis Vicente Carvajal Aranguiz</t>
  </si>
  <si>
    <t>Uriel Estabn Perez Castillo</t>
  </si>
  <si>
    <t>Fernando Arcangel Carvajal Rodriguez</t>
  </si>
  <si>
    <t xml:space="preserve">Juan Carlos Diaz Diaz </t>
  </si>
  <si>
    <t>Patricio Eduardo Flores Perez</t>
  </si>
  <si>
    <t>Camila Gissele Segovia Aguirre</t>
  </si>
  <si>
    <t>14 de Septiembre</t>
  </si>
  <si>
    <t xml:space="preserve">14 de Octubre </t>
  </si>
  <si>
    <t>13424061-k</t>
  </si>
  <si>
    <t>Darwin Roberto Venegas Flores</t>
  </si>
  <si>
    <t>15881521-4</t>
  </si>
  <si>
    <t>20014914-9</t>
  </si>
  <si>
    <t>11899202-4</t>
  </si>
  <si>
    <t>10229696-6</t>
  </si>
  <si>
    <t>19612666-k</t>
  </si>
  <si>
    <t>17956052-6</t>
  </si>
  <si>
    <t>17897777-6</t>
  </si>
  <si>
    <t>19786174-6</t>
  </si>
  <si>
    <t>17954811-9</t>
  </si>
  <si>
    <t>13193056-9</t>
  </si>
  <si>
    <t>21566746-4</t>
  </si>
  <si>
    <t>18917497-7</t>
  </si>
  <si>
    <t>21176650-6</t>
  </si>
  <si>
    <t>9750260-9</t>
  </si>
  <si>
    <t>18272694-k</t>
  </si>
  <si>
    <t>Francisco Alfonso Inzulza Unda</t>
  </si>
  <si>
    <t>Francisco Javier Rumiano Villa</t>
  </si>
  <si>
    <t>Rodrigo Arnoldo Sanhueza Moreno</t>
  </si>
  <si>
    <t>Raúl Armando Santander Delgado</t>
  </si>
  <si>
    <t>Ignacio Antonio Mondaca Gonzalez</t>
  </si>
  <si>
    <t>Yordhy Moises Valenzuela Henriquez</t>
  </si>
  <si>
    <t>Felipe Ignacio Torres Torres</t>
  </si>
  <si>
    <t>Bryan Andres Olivares Molina</t>
  </si>
  <si>
    <t>Damián Andres Sepúlveda Sepúlveda</t>
  </si>
  <si>
    <t>Victor Hugo Avendaño Troncoso</t>
  </si>
  <si>
    <t xml:space="preserve">Felipe Ignacio Villar Muñoz </t>
  </si>
  <si>
    <t>Matias Nicolas Muñoz Parada</t>
  </si>
  <si>
    <t>Cristian Mauricio Montoya Soto</t>
  </si>
  <si>
    <t>Gonzalo Esteban Pizarro Salinas</t>
  </si>
  <si>
    <t>20 de Septiembre</t>
  </si>
  <si>
    <t xml:space="preserve">20 de Octubre </t>
  </si>
  <si>
    <t>12382650-7</t>
  </si>
  <si>
    <t>18356093-k</t>
  </si>
  <si>
    <t>19038109-9</t>
  </si>
  <si>
    <t>16775179-2</t>
  </si>
  <si>
    <t>18230865-K</t>
  </si>
  <si>
    <t>27335752-1</t>
  </si>
  <si>
    <t>Rodrigo Alberto Recabarren Reyes</t>
  </si>
  <si>
    <t>Diego Ignacio Olmedo Arriagada</t>
  </si>
  <si>
    <t>Cristian Andres Perez Arakaki</t>
  </si>
  <si>
    <t>Francisco Javier Retamales Ayala</t>
  </si>
  <si>
    <t>Luis Avelino Fatigatti Ayala</t>
  </si>
  <si>
    <t>Juan Camilo Soto Salcedo</t>
  </si>
  <si>
    <t xml:space="preserve">27 de Septiembre </t>
  </si>
  <si>
    <t>27 de Octubre</t>
  </si>
  <si>
    <t>12824229-5</t>
  </si>
  <si>
    <t>18354394-6</t>
  </si>
  <si>
    <t>11622836-K</t>
  </si>
  <si>
    <t>19470558-1</t>
  </si>
  <si>
    <t>16503432-5</t>
  </si>
  <si>
    <t>18035061-6</t>
  </si>
  <si>
    <t>Paulo Salvador Valencia Soto</t>
  </si>
  <si>
    <t>Luis Renan Covarrubias Cortes</t>
  </si>
  <si>
    <t>Segundo Tomas Sanchez Vega</t>
  </si>
  <si>
    <t>Daniel Rodrigo Jeraldo Vargas</t>
  </si>
  <si>
    <t xml:space="preserve">Jose Manuel Alejadro Alvarado Rodriguez </t>
  </si>
  <si>
    <t>Juan Pablo Jimenez Alegria</t>
  </si>
  <si>
    <t>29 de Septiembre</t>
  </si>
  <si>
    <t>29 de Octubre</t>
  </si>
  <si>
    <t xml:space="preserve">03 de Octubre </t>
  </si>
  <si>
    <t xml:space="preserve">03 de  Noviembre </t>
  </si>
  <si>
    <t>21028084-7</t>
  </si>
  <si>
    <t>20303695-7</t>
  </si>
  <si>
    <t>15660373-2</t>
  </si>
  <si>
    <t>19873510-8</t>
  </si>
  <si>
    <t>19082295-8</t>
  </si>
  <si>
    <t>Bastian Jesus Echevarria Romero</t>
  </si>
  <si>
    <t>Javier Andres Cisterna Espinoza</t>
  </si>
  <si>
    <t>Christopher Aravena Bravo</t>
  </si>
  <si>
    <t xml:space="preserve">Sebastian Andres Silva Castro </t>
  </si>
  <si>
    <t>Joan Nicolas Rmirez Morales</t>
  </si>
  <si>
    <t>12 de Octubre</t>
  </si>
  <si>
    <t>12 de Noviembre</t>
  </si>
  <si>
    <t xml:space="preserve">13 de Octubre </t>
  </si>
  <si>
    <t>13 de Noviembre</t>
  </si>
  <si>
    <t xml:space="preserve">17 de Octubre </t>
  </si>
  <si>
    <t xml:space="preserve">17 de Noviembre </t>
  </si>
  <si>
    <t>26018205-6</t>
  </si>
  <si>
    <t>15728215-8</t>
  </si>
  <si>
    <t xml:space="preserve">Adriana Carolina Jimnez Lopez </t>
  </si>
  <si>
    <t>Alexis Gabriel Rojas Lopez</t>
  </si>
  <si>
    <t>16709293-4</t>
  </si>
  <si>
    <t>Amaro Antonio Pacheco Olivares</t>
  </si>
  <si>
    <t>25868715-9</t>
  </si>
  <si>
    <t>Eduardo Rafael Rodriguez Zambrano</t>
  </si>
  <si>
    <t>17977981-1</t>
  </si>
  <si>
    <t>Gabriel Alejandro Olmos Ramirez</t>
  </si>
  <si>
    <t>14535412-9</t>
  </si>
  <si>
    <t>Jean Esteban Zoro Liesbsch</t>
  </si>
  <si>
    <t>14321097-9</t>
  </si>
  <si>
    <t>Juan Carlos Perez Cadenas</t>
  </si>
  <si>
    <t>26321143-k</t>
  </si>
  <si>
    <t>Juan Manuel Yamarte Rodriguez</t>
  </si>
  <si>
    <t>18035674-6</t>
  </si>
  <si>
    <t>Mario Antonio Lopez Galarce</t>
  </si>
  <si>
    <t>17569159-6</t>
  </si>
  <si>
    <t>Pedro Juan Valencia Godoy</t>
  </si>
  <si>
    <t>13983008-3</t>
  </si>
  <si>
    <t>Ricardo John Zamora Cisternas</t>
  </si>
  <si>
    <t>20724341-8</t>
  </si>
  <si>
    <t>Rodolfo Nehemias Elgueta Saavedra</t>
  </si>
  <si>
    <t>Tecnicas de trabajo en altura física ECF2 (teórico-Práctico)</t>
  </si>
  <si>
    <t>Tecnicas de seguridad para trabajos en Espacios Confinados</t>
  </si>
  <si>
    <t>23 de Octubre</t>
  </si>
  <si>
    <t>23 de Noviembre</t>
  </si>
  <si>
    <t>21045611-2</t>
  </si>
  <si>
    <t>19101626-2</t>
  </si>
  <si>
    <t>13359684-4</t>
  </si>
  <si>
    <t>20752396-8</t>
  </si>
  <si>
    <t>19094446-8</t>
  </si>
  <si>
    <t>20752336-4</t>
  </si>
  <si>
    <t>19160816-k</t>
  </si>
  <si>
    <t>20836204-6</t>
  </si>
  <si>
    <t>18617574-3</t>
  </si>
  <si>
    <t>20752235-k</t>
  </si>
  <si>
    <t>20036783-9</t>
  </si>
  <si>
    <t xml:space="preserve">Carlos Andres Cortes Araya </t>
  </si>
  <si>
    <t>Maykol Antonio Calabaceros Maldonado</t>
  </si>
  <si>
    <t>Alejandro del Rosario Cortes Cortes</t>
  </si>
  <si>
    <t>Lyu Nazareth Godoy Aguilera</t>
  </si>
  <si>
    <t>Jose Emiliano Oberque Ibarra</t>
  </si>
  <si>
    <t>Cristian Nicolás Olivares Gomez</t>
  </si>
  <si>
    <t>Luis Ignacio Velasco Bahamondes</t>
  </si>
  <si>
    <t>Johan Alexander Espindola González</t>
  </si>
  <si>
    <t xml:space="preserve">Yordan Jesus Diaz Godoy </t>
  </si>
  <si>
    <t>Christias Alexander Yañez Carmona</t>
  </si>
  <si>
    <t xml:space="preserve">Jorge Ignacio Aracena Rojas </t>
  </si>
  <si>
    <t xml:space="preserve">25 de Octubre </t>
  </si>
  <si>
    <t xml:space="preserve">25 de Noviembre </t>
  </si>
  <si>
    <t xml:space="preserve">28 de Octubre </t>
  </si>
  <si>
    <t xml:space="preserve">31 de Octubre </t>
  </si>
  <si>
    <t xml:space="preserve">30 de Nomviembre </t>
  </si>
  <si>
    <t>19945207-K</t>
  </si>
  <si>
    <t>12537680-0</t>
  </si>
  <si>
    <t>24451635-1</t>
  </si>
  <si>
    <t>25110230-9</t>
  </si>
  <si>
    <t>19935844-8</t>
  </si>
  <si>
    <t>16284614-0</t>
  </si>
  <si>
    <t>Yerko Miranda Pinilla</t>
  </si>
  <si>
    <t>Walter Henry Luego Huentelao</t>
  </si>
  <si>
    <t xml:space="preserve">Luis Rodolfo Sempertegui Diaz </t>
  </si>
  <si>
    <t>Jorge Enriquez Cartagena Lopez</t>
  </si>
  <si>
    <t>David Peralta Astudillo</t>
  </si>
  <si>
    <t xml:space="preserve">Pablo Alexis Gutierrez Figueroa  </t>
  </si>
  <si>
    <t>17117314-0</t>
  </si>
  <si>
    <t>18679694-2</t>
  </si>
  <si>
    <t>13191693-0</t>
  </si>
  <si>
    <t>17793223-k</t>
  </si>
  <si>
    <t>16776728-1</t>
  </si>
  <si>
    <t>19900492-1</t>
  </si>
  <si>
    <t>9792055-9</t>
  </si>
  <si>
    <t>16239988-8</t>
  </si>
  <si>
    <t>15330831-4</t>
  </si>
  <si>
    <t>18135907-2</t>
  </si>
  <si>
    <t>20046633-0</t>
  </si>
  <si>
    <t>Pablo Andres Araya Gim</t>
  </si>
  <si>
    <t>Critofer Andres Pizarro Henrriquez</t>
  </si>
  <si>
    <t>Pedro Andres Astudillo Brito</t>
  </si>
  <si>
    <t>Felipe Sebastian Martinez Berrios</t>
  </si>
  <si>
    <t xml:space="preserve">Sebastian Andres Cortez Lopez </t>
  </si>
  <si>
    <t>Jonathan Enrique Escudero Diaz</t>
  </si>
  <si>
    <t>Elias Enrique Apablaza Muñoz</t>
  </si>
  <si>
    <t>Juan Francisco Acuña Riquelme</t>
  </si>
  <si>
    <t>Felipe Javier Gomez Silva</t>
  </si>
  <si>
    <t>Francisco Javier Morales Pineda</t>
  </si>
  <si>
    <t>Julio Ignacio Gallardo Sobarzo</t>
  </si>
  <si>
    <t>8 de Noviembre</t>
  </si>
  <si>
    <t xml:space="preserve">7 de Diciembre </t>
  </si>
  <si>
    <t>17492559-3</t>
  </si>
  <si>
    <t>15976130-4</t>
  </si>
  <si>
    <t>11687703-1</t>
  </si>
  <si>
    <t>17939749-8</t>
  </si>
  <si>
    <t>25201820-4</t>
  </si>
  <si>
    <t>16676604-4</t>
  </si>
  <si>
    <t>17664429-K</t>
  </si>
  <si>
    <t>20320890-1</t>
  </si>
  <si>
    <t>14492110-0</t>
  </si>
  <si>
    <t>16599309-8</t>
  </si>
  <si>
    <t>19465581-9</t>
  </si>
  <si>
    <t>17112576-6</t>
  </si>
  <si>
    <t>18073153-9</t>
  </si>
  <si>
    <t>16308018-4</t>
  </si>
  <si>
    <t>11725186-1</t>
  </si>
  <si>
    <t>15910791-4</t>
  </si>
  <si>
    <t>20203379-2</t>
  </si>
  <si>
    <t>19873419-5</t>
  </si>
  <si>
    <t>20866194-9</t>
  </si>
  <si>
    <t>11346254-k</t>
  </si>
  <si>
    <t>10254547-8</t>
  </si>
  <si>
    <t>19783704-7</t>
  </si>
  <si>
    <t>18484380-3</t>
  </si>
  <si>
    <t>21143572-0</t>
  </si>
  <si>
    <t>11723490-8</t>
  </si>
  <si>
    <t>15041838-0</t>
  </si>
  <si>
    <t>13976838-8</t>
  </si>
  <si>
    <t>17465406-9</t>
  </si>
  <si>
    <t>10811293-k</t>
  </si>
  <si>
    <t>17542624-8</t>
  </si>
  <si>
    <t>19491069-k</t>
  </si>
  <si>
    <t>20475700-3</t>
  </si>
  <si>
    <t>21211441-3</t>
  </si>
  <si>
    <t>18138565-0</t>
  </si>
  <si>
    <t>15601009-k</t>
  </si>
  <si>
    <t>10653999-5</t>
  </si>
  <si>
    <t>19873349-0</t>
  </si>
  <si>
    <t>10779674-6</t>
  </si>
  <si>
    <t>12218152-9</t>
  </si>
  <si>
    <t>19665899-8</t>
  </si>
  <si>
    <t>17302141-0</t>
  </si>
  <si>
    <t>15028541-0</t>
  </si>
  <si>
    <t>19465421-9</t>
  </si>
  <si>
    <t>12842104-1</t>
  </si>
  <si>
    <t>18617532-8</t>
  </si>
  <si>
    <t>19302152-2</t>
  </si>
  <si>
    <t>20752274-0</t>
  </si>
  <si>
    <t>11514866-4</t>
  </si>
  <si>
    <t>17901980-9</t>
  </si>
  <si>
    <t>15026874-5</t>
  </si>
  <si>
    <t>18902819-9</t>
  </si>
  <si>
    <t>24074813-4</t>
  </si>
  <si>
    <t>21349022-2</t>
  </si>
  <si>
    <t>17979317-2</t>
  </si>
  <si>
    <t>18177902-0</t>
  </si>
  <si>
    <t>16878760-k</t>
  </si>
  <si>
    <t>19160827-5</t>
  </si>
  <si>
    <t>13356591-4</t>
  </si>
  <si>
    <t>12577213-7</t>
  </si>
  <si>
    <t>13987886-8</t>
  </si>
  <si>
    <t>18106420-k</t>
  </si>
  <si>
    <t>William Castillo Olivares</t>
  </si>
  <si>
    <t>Mauricio Alfaro Rojas</t>
  </si>
  <si>
    <t>Christian Sepulveda Piñones</t>
  </si>
  <si>
    <t>Juan Coloma Vega</t>
  </si>
  <si>
    <t>Kevin Estiven Zapata Rave</t>
  </si>
  <si>
    <t>Cristian Oyanedel Aranada</t>
  </si>
  <si>
    <t>Jonathan Bulboa Vial</t>
  </si>
  <si>
    <t>Valentina Andrea Gallardo Caceres</t>
  </si>
  <si>
    <t xml:space="preserve">Alejandro Antonio Saez Alarcon </t>
  </si>
  <si>
    <t>Alejandro Esteban Orellana Zuñiga</t>
  </si>
  <si>
    <t>Alex Patricio Perez Saaverdra</t>
  </si>
  <si>
    <t>Alex Ramio Zepeda Aquilera</t>
  </si>
  <si>
    <t>Ariel Andres Lopez Verdugo</t>
  </si>
  <si>
    <t>Claudio Andres Rojas Julio</t>
  </si>
  <si>
    <t>Cristian Roberto Zamora Perez</t>
  </si>
  <si>
    <t>Davis Guillermo Maldonado Toledo</t>
  </si>
  <si>
    <t>Deivid Alexander Carvajal Ollarzun</t>
  </si>
  <si>
    <t xml:space="preserve">Dennys Hernan Nuñez Castillo </t>
  </si>
  <si>
    <t>Diego Eduardo Monsalve Fuentes</t>
  </si>
  <si>
    <t>Eduardo Alfonso Barraza Araya</t>
  </si>
  <si>
    <t>Eduardo Fernando Ojeda Rojas</t>
  </si>
  <si>
    <t>Eric Antonio Villegas Muñoz</t>
  </si>
  <si>
    <t>Erwin Alejandro Contreras Torres</t>
  </si>
  <si>
    <t>Fabian Humberto Godoy Silva</t>
  </si>
  <si>
    <t xml:space="preserve">German Yañez Leon </t>
  </si>
  <si>
    <t>Hector Antonio Rievera Gahona</t>
  </si>
  <si>
    <t>Honorindo Vladimir Valdes Iriarte</t>
  </si>
  <si>
    <t>Jabes Benjamin Gaete Gonzalez</t>
  </si>
  <si>
    <t>Jaime Oriel Calderon Alvarado</t>
  </si>
  <si>
    <t>Johan Junot Cereceda Bravo</t>
  </si>
  <si>
    <t>John Edwards Santander Honores</t>
  </si>
  <si>
    <t>Jordan Alejandro Barraza Pizarro</t>
  </si>
  <si>
    <t>Jordan Esteevens Romero Escobar</t>
  </si>
  <si>
    <t>Jorge Maykol Olivares Rivera</t>
  </si>
  <si>
    <t>Jose Olivares Valderrama</t>
  </si>
  <si>
    <t xml:space="preserve">Luis Alberto Vega Valdivia </t>
  </si>
  <si>
    <t>Manuel Sergio Quispe Cordero</t>
  </si>
  <si>
    <t>Marco Andres Lai Olivares</t>
  </si>
  <si>
    <t>Marcos Antonio Garrido Araya</t>
  </si>
  <si>
    <t>Matias Alexander Muñoz Jorquera</t>
  </si>
  <si>
    <t>Mauro Andres Perez Vega</t>
  </si>
  <si>
    <t xml:space="preserve">Michael Alexander Araya Marin </t>
  </si>
  <si>
    <t>Nicolas Ignacio Gaete Espinoza</t>
  </si>
  <si>
    <t>Patricio Ernesto Silva Zamora</t>
  </si>
  <si>
    <t>Raul Daniel Servando Gonzalez Carmona</t>
  </si>
  <si>
    <t xml:space="preserve">Rene Egaña Espinoza </t>
  </si>
  <si>
    <t>Richard Eduardo Villalobos Alfaro</t>
  </si>
  <si>
    <t>Roberto Fernando Maldonado Gomez</t>
  </si>
  <si>
    <t>Roberto Lorenzo Cea Bravo</t>
  </si>
  <si>
    <t xml:space="preserve">Rodrigo Eduardo Pizarro Pizarro </t>
  </si>
  <si>
    <t>Salvador Leonel Sanchez Vega</t>
  </si>
  <si>
    <t>Segundo Javier Pachamango Hernandez</t>
  </si>
  <si>
    <t>Sergio Ariel Ricardo Ahumada Guerra</t>
  </si>
  <si>
    <t>Wilson Dairo Miranda Alfaro</t>
  </si>
  <si>
    <t xml:space="preserve">Yann Carlos Carvajal Diaz </t>
  </si>
  <si>
    <t>Yeison Moises Gahona Ojeda</t>
  </si>
  <si>
    <t>Kevin Antonio Campillay Aguilar</t>
  </si>
  <si>
    <t xml:space="preserve">Jean Pierre Carocca Vega </t>
  </si>
  <si>
    <t>Jose Antonio Jimenez Muñoz</t>
  </si>
  <si>
    <t xml:space="preserve">Victor Manuel Celis Tapia </t>
  </si>
  <si>
    <t>Juan Jesus Perez Jimenez</t>
  </si>
  <si>
    <t>14 de Noviembre</t>
  </si>
  <si>
    <t>14 de Diciembre</t>
  </si>
  <si>
    <t>15 de Noviembre</t>
  </si>
  <si>
    <t>15 de Diciembre</t>
  </si>
  <si>
    <t>20012929-6</t>
  </si>
  <si>
    <t>20717786-5</t>
  </si>
  <si>
    <t>19257602-4</t>
  </si>
  <si>
    <t>16350036-1</t>
  </si>
  <si>
    <t>9347290-k</t>
  </si>
  <si>
    <t>10317775-8</t>
  </si>
  <si>
    <t>26333104-4</t>
  </si>
  <si>
    <t>16632629-k</t>
  </si>
  <si>
    <t>Jose Dario Rojas Lopez</t>
  </si>
  <si>
    <t>Rodrigo Exequiel Torres Torres</t>
  </si>
  <si>
    <t>Moises Eduardo Urrea Alvarez</t>
  </si>
  <si>
    <t>Cristian Alexis Barraza Flores</t>
  </si>
  <si>
    <t>Marcos Rodrigo Bernal Cisternas</t>
  </si>
  <si>
    <t>Juan Carlos Rocco Castillo</t>
  </si>
  <si>
    <t>Mikhail Bermudez Diaz</t>
  </si>
  <si>
    <t>Luis Andres Maldonado Azocar</t>
  </si>
  <si>
    <t xml:space="preserve">16 de Noviembre </t>
  </si>
  <si>
    <t xml:space="preserve">16 de Diciembre </t>
  </si>
  <si>
    <t>19979305-5</t>
  </si>
  <si>
    <t>11679810-7</t>
  </si>
  <si>
    <t>Christopher Alexis Castillo Payauna</t>
  </si>
  <si>
    <t>Cristian Fabian Merino Riffo</t>
  </si>
  <si>
    <t>20 de Noviembre</t>
  </si>
  <si>
    <t>20 de Diciembre</t>
  </si>
  <si>
    <t>15813780-1</t>
  </si>
  <si>
    <t>Roberto Jose Ocayo Rozas</t>
  </si>
  <si>
    <t xml:space="preserve">21 de Noviembre </t>
  </si>
  <si>
    <t xml:space="preserve">21 de Diciembre </t>
  </si>
  <si>
    <t>16009315-3</t>
  </si>
  <si>
    <t>20182290-4</t>
  </si>
  <si>
    <t>13847639-1</t>
  </si>
  <si>
    <t>13985371-7</t>
  </si>
  <si>
    <t>19266935-9</t>
  </si>
  <si>
    <t>12597647-6</t>
  </si>
  <si>
    <t>16500821-9</t>
  </si>
  <si>
    <t>21194993-7</t>
  </si>
  <si>
    <t>19612246-k</t>
  </si>
  <si>
    <t>20274708-6</t>
  </si>
  <si>
    <t xml:space="preserve"> 17978200-6</t>
  </si>
  <si>
    <t>Enzo Sanche Ossa</t>
  </si>
  <si>
    <t>Joshua Sebastian Alvarez Perez</t>
  </si>
  <si>
    <t>Pablo Antonio Flandes Flandes</t>
  </si>
  <si>
    <t>Ismaeil Rodrigo Diaz Torres</t>
  </si>
  <si>
    <t>Guillermo Rene Contreras Vallejos</t>
  </si>
  <si>
    <t>Julio Manuel Jorquera Toledo</t>
  </si>
  <si>
    <t>Alejandro Andres Delgado Caceres</t>
  </si>
  <si>
    <t>Emerson Esteban Ardiles Torres</t>
  </si>
  <si>
    <t>Matt Lohhan Veas Molina</t>
  </si>
  <si>
    <t>Samuel Leionardo Cofre Mujica</t>
  </si>
  <si>
    <t>Rodrigo Fabian Gonzalez Placencia</t>
  </si>
  <si>
    <t>24 de Noviembre</t>
  </si>
  <si>
    <t>24 de Diciembre</t>
  </si>
  <si>
    <t>12803460-9</t>
  </si>
  <si>
    <t>13531207-K</t>
  </si>
  <si>
    <t>18200961-K</t>
  </si>
  <si>
    <t>Mauricio Alberto Navea Escobar</t>
  </si>
  <si>
    <t>Paul Alejandro Stumptner Olivares</t>
  </si>
  <si>
    <t>27 de Noviembre</t>
  </si>
  <si>
    <t>27 de Diciembre</t>
  </si>
  <si>
    <t>15801304-5</t>
  </si>
  <si>
    <t>20542854-2</t>
  </si>
  <si>
    <t>20025733-2</t>
  </si>
  <si>
    <t>20006726-6</t>
  </si>
  <si>
    <t>18684681-8</t>
  </si>
  <si>
    <t xml:space="preserve">Eduardo Andres Marin Rojas </t>
  </si>
  <si>
    <t>Rodrigo Ignacio Lazcano Cortes</t>
  </si>
  <si>
    <t>Gerardo Francisco Vallejos Maldonado</t>
  </si>
  <si>
    <t>Sebastián Jesus Gatica Calderon</t>
  </si>
  <si>
    <t>Javier Alejandro Ogalde Veliz</t>
  </si>
  <si>
    <t>19594091-6</t>
  </si>
  <si>
    <t>16580694-8</t>
  </si>
  <si>
    <t>15954765-5</t>
  </si>
  <si>
    <t>17112629-0</t>
  </si>
  <si>
    <t>18100162-3</t>
  </si>
  <si>
    <t>18494507-K</t>
  </si>
  <si>
    <t>20272434-5</t>
  </si>
  <si>
    <t>19460613-3</t>
  </si>
  <si>
    <t>19467980-7</t>
  </si>
  <si>
    <t>16477569-0</t>
  </si>
  <si>
    <t>16820273-3</t>
  </si>
  <si>
    <t>17050000-8</t>
  </si>
  <si>
    <t>16780269-9</t>
  </si>
  <si>
    <t>21096820-2</t>
  </si>
  <si>
    <t>15191118-8</t>
  </si>
  <si>
    <t>14103126-0</t>
  </si>
  <si>
    <t>20586349-4</t>
  </si>
  <si>
    <t>18138259-7</t>
  </si>
  <si>
    <t>15611498-7</t>
  </si>
  <si>
    <t>22133109-5</t>
  </si>
  <si>
    <t>20440686-3</t>
  </si>
  <si>
    <t>18219281-3</t>
  </si>
  <si>
    <t>27073879-6</t>
  </si>
  <si>
    <t>17114421-3</t>
  </si>
  <si>
    <t>20909044-9</t>
  </si>
  <si>
    <t>16560611-6</t>
  </si>
  <si>
    <t>19459095-4</t>
  </si>
  <si>
    <t>Tomas Lluc Trigo Andrade</t>
  </si>
  <si>
    <t>Leonardo Antonio Avilez Araya</t>
  </si>
  <si>
    <t>Nestor Alejandro Gonzalez Acuña</t>
  </si>
  <si>
    <t>Cristopher Castro Carvajal</t>
  </si>
  <si>
    <t>Jose Mac-kay Campos</t>
  </si>
  <si>
    <t>Claudio Andres Zamora Albayay</t>
  </si>
  <si>
    <t>Felipe Ignacio Pereira Garces</t>
  </si>
  <si>
    <t>Nicolas Andres Cortes Valladares</t>
  </si>
  <si>
    <t xml:space="preserve">Carlos Ismael Gonzalez Leon </t>
  </si>
  <si>
    <t>Cesar Ignacio Quintanilla Fernandez</t>
  </si>
  <si>
    <t>Claudio Andres Gonzalez Placencia</t>
  </si>
  <si>
    <t>Juan Pablo Fierro Ocares</t>
  </si>
  <si>
    <t>Mauro Stephano Espindola Alvarez</t>
  </si>
  <si>
    <t>Joshua Oxciel Canales Nuñez</t>
  </si>
  <si>
    <t>Juan Vallejos Rmirez</t>
  </si>
  <si>
    <t>Joan Manuel Muñoz Alfaro</t>
  </si>
  <si>
    <t>Gulliano Vicente Licuime Gonzalez</t>
  </si>
  <si>
    <t>Ruben Jara Reyes</t>
  </si>
  <si>
    <t>Eber Villegas Ponce</t>
  </si>
  <si>
    <t>Mick Huerta Montes</t>
  </si>
  <si>
    <t xml:space="preserve">Francisco Salinas Guzman </t>
  </si>
  <si>
    <t>Mauricio Arancibia Ramirez</t>
  </si>
  <si>
    <t>Kenyi Huailla Rosas</t>
  </si>
  <si>
    <t>Roberto Pizarro Araya</t>
  </si>
  <si>
    <t>Camilo Ignacio Carvajal Gonzalex</t>
  </si>
  <si>
    <t>Ronald Debbie Vega Diaz</t>
  </si>
  <si>
    <t xml:space="preserve">Camilo Martinez Pastene </t>
  </si>
  <si>
    <t xml:space="preserve">28 de Noviembre </t>
  </si>
  <si>
    <t>28 de Diciembre</t>
  </si>
  <si>
    <t>20950776-5</t>
  </si>
  <si>
    <t>15785401-1</t>
  </si>
  <si>
    <t>19089456-8</t>
  </si>
  <si>
    <t>13633031-4</t>
  </si>
  <si>
    <t>19969533-9</t>
  </si>
  <si>
    <t>16550562-k</t>
  </si>
  <si>
    <t>12211664-6</t>
  </si>
  <si>
    <t>16833951-8</t>
  </si>
  <si>
    <t>19388221-8</t>
  </si>
  <si>
    <t>17114434-5</t>
  </si>
  <si>
    <t>18279549-6</t>
  </si>
  <si>
    <t>8281189-3</t>
  </si>
  <si>
    <t>Byron Enrique Cisternas Bernal</t>
  </si>
  <si>
    <t>Felipe Antonio Araya Manque</t>
  </si>
  <si>
    <t>Humberto Bastian Peñaipil Ulloa</t>
  </si>
  <si>
    <t>Miguel Parraga Fuenzalida</t>
  </si>
  <si>
    <t>Brayan Ygnacio Panes Gonzalez</t>
  </si>
  <si>
    <t>Cristopher Alexander Nuñez Rojas</t>
  </si>
  <si>
    <t>Henry Acuña Ramirez</t>
  </si>
  <si>
    <t>Johann Camblor Gaytan</t>
  </si>
  <si>
    <t>Nolberto Espinosa Galleguillos</t>
  </si>
  <si>
    <t>Edgard Rojas Zamora</t>
  </si>
  <si>
    <t xml:space="preserve">Hernan Fernando Calabrano Herrera </t>
  </si>
  <si>
    <t>Gustavo Enrique Saavedra Cruz</t>
  </si>
  <si>
    <t>29 de Noviembre</t>
  </si>
  <si>
    <t>29 de Diciembre</t>
  </si>
  <si>
    <t>30 de Noviembre</t>
  </si>
  <si>
    <t>1 de Diciembre</t>
  </si>
  <si>
    <t xml:space="preserve">1 de Enero </t>
  </si>
  <si>
    <t>18869474-8</t>
  </si>
  <si>
    <t>19446557-2</t>
  </si>
  <si>
    <t>Alberto Alejandro Alache Carvajal</t>
  </si>
  <si>
    <t>Ezequiel Andres Retamal Vasquez</t>
  </si>
  <si>
    <t>5 de Dicimebre</t>
  </si>
  <si>
    <t>16804449-6</t>
  </si>
  <si>
    <t>18200961-k</t>
  </si>
  <si>
    <t>15029119-4</t>
  </si>
  <si>
    <t>17173758-3</t>
  </si>
  <si>
    <t>14112121-9</t>
  </si>
  <si>
    <t>8739218-k</t>
  </si>
  <si>
    <t>16111124-4</t>
  </si>
  <si>
    <t>Sebastian Leandro Machuca Contreras</t>
  </si>
  <si>
    <t>Hernan Alvarez Lisera</t>
  </si>
  <si>
    <t>Karina Tamara Acuña Rojas</t>
  </si>
  <si>
    <t>Ivan Alejandro Magüida Canales</t>
  </si>
  <si>
    <t>Juan Castellanos Santana</t>
  </si>
  <si>
    <t>12 de Diciembre</t>
  </si>
  <si>
    <t>12 de Enero</t>
  </si>
  <si>
    <t>17015427-4</t>
  </si>
  <si>
    <t>Luis Daglas Santelices Varas</t>
  </si>
  <si>
    <t>18 de Diciembre</t>
  </si>
  <si>
    <t xml:space="preserve">18 de Enero </t>
  </si>
  <si>
    <t xml:space="preserve">Eliminado </t>
  </si>
  <si>
    <t>15029941-1</t>
  </si>
  <si>
    <t>Maycol Jonathan Gonzalez Marambio</t>
  </si>
  <si>
    <t>Lucas Martin Gomez Vasquez</t>
  </si>
  <si>
    <t>28 de Enero</t>
  </si>
  <si>
    <t>29/12/024</t>
  </si>
  <si>
    <t>17473614-0</t>
  </si>
  <si>
    <t>Sandro Marcelo Ortiz Casanueva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</si>
</sst>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* #,##0.00_ ;_ &quot;$&quot;* \-#,##0.00_ ;_ &quot;$&quot;* &quot;-&quot;??_ ;_ @_ "/>
    <numFmt numFmtId="165" formatCode="_(&quot;$&quot;* #,##0_);_(&quot;$&quot;* \(#,##0\);_(&quot;$&quot;* &quot;-&quot;??_);_(@_)"/>
    <numFmt numFmtId="166" formatCode="dd\-mmm\-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 tint="0.499984740745262"/>
      <name val="Calibri Light"/>
      <family val="2"/>
      <scheme val="major"/>
    </font>
    <font>
      <b/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theme="1" tint="0.249977111117893"/>
      <name val="Calibri Light"/>
      <family val="2"/>
      <scheme val="major"/>
    </font>
    <font>
      <sz val="11"/>
      <color theme="1" tint="0.249977111117893"/>
      <name val="Calibri Light"/>
      <family val="2"/>
      <scheme val="maj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0" borderId="0"/>
  </cellStyleXfs>
  <cellXfs count="61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/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vertical="center"/>
    </xf>
    <xf numFmtId="166" fontId="0" fillId="0" borderId="0" xfId="0" applyNumberFormat="1" applyAlignment="1">
      <alignment horizontal="center"/>
    </xf>
    <xf numFmtId="0" fontId="0" fillId="0" borderId="0" xfId="0" applyNumberFormat="1"/>
    <xf numFmtId="165" fontId="5" fillId="0" borderId="0" xfId="1" applyNumberFormat="1" applyFont="1"/>
    <xf numFmtId="0" fontId="3" fillId="3" borderId="0" xfId="0" applyFont="1" applyFill="1" applyAlignment="1">
      <alignment vertical="center"/>
    </xf>
    <xf numFmtId="0" fontId="6" fillId="0" borderId="1" xfId="2" applyFont="1" applyAlignment="1">
      <alignment horizontal="left" vertical="center"/>
    </xf>
    <xf numFmtId="0" fontId="7" fillId="0" borderId="1" xfId="2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ont="1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10" fillId="0" borderId="3" xfId="3" applyFont="1" applyBorder="1" applyAlignment="1">
      <alignment horizontal="left" vertical="center" wrapText="1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165" fontId="12" fillId="0" borderId="0" xfId="1" applyNumberFormat="1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10" fillId="0" borderId="4" xfId="3" applyFont="1" applyFill="1" applyBorder="1" applyAlignment="1">
      <alignment horizontal="left" vertical="center" wrapText="1"/>
    </xf>
    <xf numFmtId="1" fontId="5" fillId="0" borderId="0" xfId="1" applyNumberFormat="1" applyFont="1" applyFill="1" applyAlignment="1">
      <alignment horizontal="center" vertical="center"/>
    </xf>
    <xf numFmtId="1" fontId="0" fillId="0" borderId="0" xfId="1" applyNumberFormat="1" applyFont="1" applyFill="1" applyAlignment="1">
      <alignment horizontal="center"/>
    </xf>
    <xf numFmtId="165" fontId="12" fillId="0" borderId="0" xfId="1" applyNumberFormat="1" applyFont="1" applyFill="1"/>
    <xf numFmtId="165" fontId="5" fillId="0" borderId="0" xfId="1" applyNumberFormat="1" applyFont="1" applyFill="1"/>
    <xf numFmtId="165" fontId="14" fillId="0" borderId="0" xfId="1" applyNumberFormat="1" applyFont="1" applyFill="1"/>
    <xf numFmtId="165" fontId="15" fillId="0" borderId="0" xfId="1" applyNumberFormat="1" applyFont="1" applyFill="1"/>
    <xf numFmtId="1" fontId="15" fillId="0" borderId="0" xfId="1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6" fontId="0" fillId="0" borderId="0" xfId="0" applyNumberFormat="1" applyFill="1" applyAlignment="1">
      <alignment horizontal="center" vertical="center"/>
    </xf>
    <xf numFmtId="165" fontId="16" fillId="0" borderId="0" xfId="1" applyNumberFormat="1" applyFont="1" applyFill="1"/>
    <xf numFmtId="165" fontId="17" fillId="0" borderId="0" xfId="1" applyNumberFormat="1" applyFont="1"/>
    <xf numFmtId="0" fontId="0" fillId="0" borderId="2" xfId="0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10" fillId="0" borderId="3" xfId="0" applyFont="1" applyBorder="1"/>
    <xf numFmtId="0" fontId="11" fillId="0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wrapText="1"/>
    </xf>
    <xf numFmtId="0" fontId="0" fillId="0" borderId="0" xfId="0" applyAlignment="1">
      <alignment wrapText="1"/>
    </xf>
    <xf numFmtId="165" fontId="19" fillId="0" borderId="0" xfId="1" applyNumberFormat="1" applyFont="1" applyAlignment="1">
      <alignment horizontal="center" vertical="center"/>
    </xf>
    <xf numFmtId="1" fontId="18" fillId="0" borderId="0" xfId="1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165" fontId="21" fillId="0" borderId="0" xfId="1" applyNumberFormat="1" applyFont="1" applyFill="1"/>
    <xf numFmtId="0" fontId="20" fillId="5" borderId="0" xfId="0" applyFont="1" applyFill="1" applyAlignment="1">
      <alignment horizontal="center"/>
    </xf>
    <xf numFmtId="165" fontId="22" fillId="0" borderId="0" xfId="1" applyNumberFormat="1" applyFont="1" applyFill="1"/>
    <xf numFmtId="165" fontId="23" fillId="0" borderId="0" xfId="1" applyNumberFormat="1" applyFont="1" applyFill="1"/>
    <xf numFmtId="165" fontId="24" fillId="0" borderId="0" xfId="1" applyNumberFormat="1" applyFont="1" applyFill="1"/>
    <xf numFmtId="0" fontId="8" fillId="4" borderId="0" xfId="0" applyFont="1" applyFill="1" applyAlignment="1">
      <alignment horizontal="center"/>
    </xf>
  </cellXfs>
  <cellStyles count="4">
    <cellStyle name="Encabezado 1" xfId="2" builtinId="16"/>
    <cellStyle name="Moneda" xfId="1" builtinId="4"/>
    <cellStyle name="Normal" xfId="0" builtinId="0"/>
    <cellStyle name="Normal_Programación 2" xfId="3" xr:uid="{00000000-0005-0000-0000-000003000000}"/>
  </cellStyles>
  <dxfs count="1161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6" displayName="Tabla6" ref="D4:E2758">
  <autoFilter ref="D4:E2758" xr:uid="{00000000-0009-0000-0100-000002000000}"/>
  <tableColumns count="2">
    <tableColumn id="1" xr3:uid="{00000000-0010-0000-0000-000001000000}" name="RUT" totalsRowLabel="Total" dataDxfId="1160" totalsRowDxfId="1159"/>
    <tableColumn id="2" xr3:uid="{00000000-0010-0000-0000-000002000000}" name="NOMBRE TRABAJADOR"/>
  </tableColumns>
  <tableStyleInfo name="TableStyleLight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Registros" displayName="Registros" ref="D5:N1303" totalsRowShown="0" headerRowDxfId="10">
  <autoFilter ref="D5:N1303" xr:uid="{00000000-000C-0000-FFFF-FFFF01000000}"/>
  <tableColumns count="11">
    <tableColumn id="2" xr3:uid="{00000000-0010-0000-0100-000002000000}" name="RUT TRABAJADOR" dataDxfId="9"/>
    <tableColumn id="3" xr3:uid="{00000000-0010-0000-0100-000003000000}" name="NOMBRE TRABAJADOR" dataDxfId="8">
      <calculatedColumnFormula>IFERROR(VLOOKUP(Registros[[#This Row],[RUT TRABAJADOR]],Tabla6[[RUT]:[NOMBRE TRABAJADOR]],2,0),"")</calculatedColumnFormula>
    </tableColumn>
    <tableColumn id="5" xr3:uid="{00000000-0010-0000-0100-000005000000}" name="CURSO"/>
    <tableColumn id="8" xr3:uid="{00000000-0010-0000-0100-000008000000}" name="Columna2" dataDxfId="7" dataCellStyle="Moneda"/>
    <tableColumn id="10" xr3:uid="{00000000-0010-0000-0100-00000A000000}" name="Columna1" dataDxfId="6" dataCellStyle="Moneda"/>
    <tableColumn id="11" xr3:uid="{00000000-0010-0000-0100-00000B000000}" name="ESTADO CURSO" dataDxfId="5" dataCellStyle="Moneda"/>
    <tableColumn id="13" xr3:uid="{64F15B7E-FA97-40A5-96D5-B5A15FEA80BF}" name="ORGANISMO DE CAPACITACIÓN" dataDxfId="4" dataCellStyle="Moneda"/>
    <tableColumn id="1" xr3:uid="{6531A85B-4F56-4A4F-90F3-B238BB3F1097}" name="INICIO CURSO" dataDxfId="3"/>
    <tableColumn id="14" xr3:uid="{0882A28C-F9C8-4A0A-9F4A-2D79AD62BDC0}" name="TÉRMINO CURSO" dataDxfId="2"/>
    <tableColumn id="22" xr3:uid="{2E981DCA-6CE6-49F8-807A-E8833AA5E492}" name="ESTADO CERTIFICADO" dataDxfId="1" dataCellStyle="Moneda"/>
    <tableColumn id="16" xr3:uid="{C23B1289-DF96-45B0-8334-EE311D4D58E0}" name="VIGENCIA CURSO" dataDxfId="0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14"/>
  <sheetViews>
    <sheetView showGridLines="0" topLeftCell="A897" workbookViewId="0">
      <selection activeCell="D909" sqref="D909"/>
    </sheetView>
  </sheetViews>
  <sheetFormatPr baseColWidth="10" defaultRowHeight="15" x14ac:dyDescent="0.25"/>
  <cols>
    <col min="1" max="1" width="7.42578125" style="12" customWidth="1"/>
    <col min="2" max="2" width="4.7109375" style="2" bestFit="1" customWidth="1"/>
    <col min="3" max="3" width="3.42578125" customWidth="1"/>
    <col min="4" max="4" width="20.42578125" style="15" customWidth="1"/>
    <col min="5" max="5" width="29" customWidth="1"/>
  </cols>
  <sheetData>
    <row r="2" spans="2:5" ht="33" thickBot="1" x14ac:dyDescent="0.3">
      <c r="D2" s="13" t="s">
        <v>16</v>
      </c>
      <c r="E2" s="14"/>
    </row>
    <row r="3" spans="2:5" ht="15.75" thickTop="1" x14ac:dyDescent="0.25"/>
    <row r="4" spans="2:5" x14ac:dyDescent="0.25">
      <c r="D4" s="16" t="s">
        <v>17</v>
      </c>
      <c r="E4" s="15" t="s">
        <v>1366</v>
      </c>
    </row>
    <row r="5" spans="2:5" x14ac:dyDescent="0.25">
      <c r="B5" s="2">
        <v>1</v>
      </c>
      <c r="D5" s="15" t="s">
        <v>64</v>
      </c>
      <c r="E5" t="s">
        <v>65</v>
      </c>
    </row>
    <row r="6" spans="2:5" x14ac:dyDescent="0.25">
      <c r="B6" s="2">
        <v>2</v>
      </c>
      <c r="D6" s="15" t="s">
        <v>68</v>
      </c>
      <c r="E6" t="s">
        <v>69</v>
      </c>
    </row>
    <row r="7" spans="2:5" x14ac:dyDescent="0.25">
      <c r="B7" s="2">
        <v>3</v>
      </c>
      <c r="D7" s="15" t="s">
        <v>70</v>
      </c>
      <c r="E7" t="s">
        <v>438</v>
      </c>
    </row>
    <row r="8" spans="2:5" x14ac:dyDescent="0.25">
      <c r="B8" s="2">
        <v>4</v>
      </c>
      <c r="D8" s="15" t="s">
        <v>71</v>
      </c>
      <c r="E8" t="s">
        <v>72</v>
      </c>
    </row>
    <row r="9" spans="2:5" x14ac:dyDescent="0.25">
      <c r="B9" s="2">
        <v>5</v>
      </c>
      <c r="D9" s="15" t="s">
        <v>73</v>
      </c>
      <c r="E9" t="s">
        <v>439</v>
      </c>
    </row>
    <row r="10" spans="2:5" x14ac:dyDescent="0.25">
      <c r="B10" s="2">
        <v>6</v>
      </c>
      <c r="D10" s="15" t="s">
        <v>74</v>
      </c>
      <c r="E10" t="s">
        <v>75</v>
      </c>
    </row>
    <row r="11" spans="2:5" x14ac:dyDescent="0.25">
      <c r="B11" s="2">
        <v>7</v>
      </c>
      <c r="D11" s="15" t="s">
        <v>76</v>
      </c>
      <c r="E11" t="s">
        <v>77</v>
      </c>
    </row>
    <row r="12" spans="2:5" x14ac:dyDescent="0.25">
      <c r="B12" s="2">
        <v>8</v>
      </c>
      <c r="D12" s="15" t="s">
        <v>78</v>
      </c>
      <c r="E12" t="s">
        <v>81</v>
      </c>
    </row>
    <row r="13" spans="2:5" x14ac:dyDescent="0.25">
      <c r="B13" s="2">
        <v>9</v>
      </c>
      <c r="D13" s="15" t="s">
        <v>79</v>
      </c>
      <c r="E13" t="s">
        <v>80</v>
      </c>
    </row>
    <row r="14" spans="2:5" x14ac:dyDescent="0.25">
      <c r="B14" s="2">
        <v>10</v>
      </c>
      <c r="D14" s="15" t="s">
        <v>82</v>
      </c>
      <c r="E14" t="s">
        <v>83</v>
      </c>
    </row>
    <row r="15" spans="2:5" x14ac:dyDescent="0.25">
      <c r="B15" s="2">
        <v>11</v>
      </c>
      <c r="D15" s="15" t="s">
        <v>84</v>
      </c>
      <c r="E15" t="s">
        <v>85</v>
      </c>
    </row>
    <row r="16" spans="2:5" x14ac:dyDescent="0.25">
      <c r="B16" s="2">
        <v>12</v>
      </c>
      <c r="D16" s="15" t="s">
        <v>86</v>
      </c>
      <c r="E16" t="s">
        <v>87</v>
      </c>
    </row>
    <row r="17" spans="2:5" x14ac:dyDescent="0.25">
      <c r="B17" s="2">
        <v>13</v>
      </c>
      <c r="D17" s="15" t="s">
        <v>88</v>
      </c>
      <c r="E17" t="s">
        <v>89</v>
      </c>
    </row>
    <row r="18" spans="2:5" x14ac:dyDescent="0.25">
      <c r="B18" s="2">
        <v>14</v>
      </c>
      <c r="D18" s="15" t="s">
        <v>90</v>
      </c>
      <c r="E18" t="s">
        <v>91</v>
      </c>
    </row>
    <row r="19" spans="2:5" x14ac:dyDescent="0.25">
      <c r="B19" s="2">
        <v>15</v>
      </c>
      <c r="D19" s="15" t="s">
        <v>93</v>
      </c>
      <c r="E19" t="s">
        <v>94</v>
      </c>
    </row>
    <row r="20" spans="2:5" x14ac:dyDescent="0.25">
      <c r="B20" s="2">
        <v>16</v>
      </c>
      <c r="D20" s="15" t="s">
        <v>95</v>
      </c>
      <c r="E20" t="s">
        <v>96</v>
      </c>
    </row>
    <row r="21" spans="2:5" x14ac:dyDescent="0.25">
      <c r="B21" s="2">
        <v>17</v>
      </c>
      <c r="D21" s="15" t="s">
        <v>97</v>
      </c>
      <c r="E21" t="s">
        <v>98</v>
      </c>
    </row>
    <row r="22" spans="2:5" x14ac:dyDescent="0.25">
      <c r="B22" s="2">
        <v>18</v>
      </c>
      <c r="D22" s="15" t="s">
        <v>99</v>
      </c>
      <c r="E22" t="s">
        <v>100</v>
      </c>
    </row>
    <row r="23" spans="2:5" x14ac:dyDescent="0.25">
      <c r="B23" s="2">
        <v>19</v>
      </c>
      <c r="D23" s="15" t="s">
        <v>101</v>
      </c>
      <c r="E23" t="s">
        <v>440</v>
      </c>
    </row>
    <row r="24" spans="2:5" x14ac:dyDescent="0.25">
      <c r="B24" s="2">
        <v>20</v>
      </c>
      <c r="D24" s="15" t="s">
        <v>102</v>
      </c>
      <c r="E24" t="s">
        <v>184</v>
      </c>
    </row>
    <row r="25" spans="2:5" x14ac:dyDescent="0.25">
      <c r="B25" s="2">
        <v>21</v>
      </c>
      <c r="D25" s="15" t="s">
        <v>103</v>
      </c>
      <c r="E25" t="s">
        <v>104</v>
      </c>
    </row>
    <row r="26" spans="2:5" x14ac:dyDescent="0.25">
      <c r="B26" s="2">
        <v>22</v>
      </c>
      <c r="D26" s="15" t="s">
        <v>105</v>
      </c>
      <c r="E26" t="s">
        <v>441</v>
      </c>
    </row>
    <row r="27" spans="2:5" x14ac:dyDescent="0.25">
      <c r="B27" s="2">
        <v>23</v>
      </c>
      <c r="D27" s="15" t="s">
        <v>106</v>
      </c>
      <c r="E27" t="s">
        <v>107</v>
      </c>
    </row>
    <row r="28" spans="2:5" x14ac:dyDescent="0.25">
      <c r="B28" s="2">
        <v>24</v>
      </c>
      <c r="D28" s="15" t="s">
        <v>108</v>
      </c>
      <c r="E28" t="s">
        <v>109</v>
      </c>
    </row>
    <row r="29" spans="2:5" x14ac:dyDescent="0.25">
      <c r="B29" s="2">
        <v>25</v>
      </c>
      <c r="D29" s="15" t="s">
        <v>110</v>
      </c>
      <c r="E29" t="s">
        <v>111</v>
      </c>
    </row>
    <row r="30" spans="2:5" x14ac:dyDescent="0.25">
      <c r="B30" s="2">
        <v>26</v>
      </c>
      <c r="D30" s="15" t="s">
        <v>112</v>
      </c>
      <c r="E30" t="s">
        <v>113</v>
      </c>
    </row>
    <row r="31" spans="2:5" x14ac:dyDescent="0.25">
      <c r="B31" s="2">
        <v>27</v>
      </c>
      <c r="D31" s="15" t="s">
        <v>114</v>
      </c>
      <c r="E31" t="s">
        <v>115</v>
      </c>
    </row>
    <row r="32" spans="2:5" x14ac:dyDescent="0.25">
      <c r="B32" s="2">
        <v>28</v>
      </c>
      <c r="D32" s="15" t="s">
        <v>116</v>
      </c>
      <c r="E32" t="s">
        <v>117</v>
      </c>
    </row>
    <row r="33" spans="2:5" x14ac:dyDescent="0.25">
      <c r="B33" s="2">
        <v>29</v>
      </c>
      <c r="D33" s="15" t="s">
        <v>118</v>
      </c>
      <c r="E33" t="s">
        <v>119</v>
      </c>
    </row>
    <row r="34" spans="2:5" x14ac:dyDescent="0.25">
      <c r="B34" s="2">
        <v>30</v>
      </c>
      <c r="D34" s="15" t="s">
        <v>120</v>
      </c>
      <c r="E34" t="s">
        <v>121</v>
      </c>
    </row>
    <row r="35" spans="2:5" x14ac:dyDescent="0.25">
      <c r="B35" s="2">
        <v>31</v>
      </c>
      <c r="D35" s="15" t="s">
        <v>122</v>
      </c>
      <c r="E35" t="s">
        <v>123</v>
      </c>
    </row>
    <row r="36" spans="2:5" x14ac:dyDescent="0.25">
      <c r="B36" s="2">
        <v>32</v>
      </c>
      <c r="D36" s="15" t="s">
        <v>124</v>
      </c>
      <c r="E36" t="s">
        <v>125</v>
      </c>
    </row>
    <row r="37" spans="2:5" x14ac:dyDescent="0.25">
      <c r="B37" s="2">
        <v>33</v>
      </c>
      <c r="D37" s="15" t="s">
        <v>126</v>
      </c>
      <c r="E37" t="s">
        <v>127</v>
      </c>
    </row>
    <row r="38" spans="2:5" x14ac:dyDescent="0.25">
      <c r="B38" s="2">
        <v>34</v>
      </c>
      <c r="D38" s="15" t="s">
        <v>128</v>
      </c>
      <c r="E38" t="s">
        <v>442</v>
      </c>
    </row>
    <row r="39" spans="2:5" x14ac:dyDescent="0.25">
      <c r="B39" s="2">
        <v>35</v>
      </c>
      <c r="D39" s="15" t="s">
        <v>129</v>
      </c>
      <c r="E39" t="s">
        <v>130</v>
      </c>
    </row>
    <row r="40" spans="2:5" x14ac:dyDescent="0.25">
      <c r="B40" s="2">
        <v>36</v>
      </c>
      <c r="D40" s="15" t="s">
        <v>131</v>
      </c>
      <c r="E40" t="s">
        <v>132</v>
      </c>
    </row>
    <row r="41" spans="2:5" x14ac:dyDescent="0.25">
      <c r="B41" s="2">
        <v>37</v>
      </c>
      <c r="D41" s="15" t="s">
        <v>133</v>
      </c>
      <c r="E41" t="s">
        <v>134</v>
      </c>
    </row>
    <row r="42" spans="2:5" x14ac:dyDescent="0.25">
      <c r="B42" s="2">
        <v>38</v>
      </c>
      <c r="D42" s="15" t="s">
        <v>135</v>
      </c>
      <c r="E42" t="s">
        <v>136</v>
      </c>
    </row>
    <row r="43" spans="2:5" x14ac:dyDescent="0.25">
      <c r="B43" s="2">
        <v>39</v>
      </c>
      <c r="D43" s="15" t="s">
        <v>137</v>
      </c>
      <c r="E43" t="s">
        <v>138</v>
      </c>
    </row>
    <row r="44" spans="2:5" x14ac:dyDescent="0.25">
      <c r="B44" s="2">
        <v>40</v>
      </c>
      <c r="D44" s="15" t="s">
        <v>139</v>
      </c>
      <c r="E44" t="s">
        <v>140</v>
      </c>
    </row>
    <row r="45" spans="2:5" x14ac:dyDescent="0.25">
      <c r="B45" s="2">
        <v>41</v>
      </c>
      <c r="D45" s="15" t="s">
        <v>141</v>
      </c>
      <c r="E45" t="s">
        <v>142</v>
      </c>
    </row>
    <row r="46" spans="2:5" x14ac:dyDescent="0.25">
      <c r="B46" s="2">
        <v>42</v>
      </c>
      <c r="D46" s="15" t="s">
        <v>143</v>
      </c>
      <c r="E46" t="s">
        <v>144</v>
      </c>
    </row>
    <row r="47" spans="2:5" x14ac:dyDescent="0.25">
      <c r="B47" s="2">
        <v>43</v>
      </c>
      <c r="D47" s="15" t="s">
        <v>145</v>
      </c>
      <c r="E47" t="s">
        <v>146</v>
      </c>
    </row>
    <row r="48" spans="2:5" x14ac:dyDescent="0.25">
      <c r="B48" s="2">
        <v>44</v>
      </c>
      <c r="D48" s="15" t="s">
        <v>147</v>
      </c>
      <c r="E48" t="s">
        <v>148</v>
      </c>
    </row>
    <row r="49" spans="2:5" x14ac:dyDescent="0.25">
      <c r="B49" s="2">
        <v>45</v>
      </c>
      <c r="D49" s="15" t="s">
        <v>149</v>
      </c>
      <c r="E49" t="s">
        <v>150</v>
      </c>
    </row>
    <row r="50" spans="2:5" x14ac:dyDescent="0.25">
      <c r="B50" s="2">
        <v>46</v>
      </c>
      <c r="D50" s="15" t="s">
        <v>151</v>
      </c>
      <c r="E50" t="s">
        <v>152</v>
      </c>
    </row>
    <row r="51" spans="2:5" x14ac:dyDescent="0.25">
      <c r="B51" s="2">
        <v>47</v>
      </c>
      <c r="D51" s="15" t="s">
        <v>153</v>
      </c>
      <c r="E51" t="s">
        <v>154</v>
      </c>
    </row>
    <row r="52" spans="2:5" x14ac:dyDescent="0.25">
      <c r="B52" s="2">
        <v>48</v>
      </c>
      <c r="D52" s="15" t="s">
        <v>155</v>
      </c>
      <c r="E52" t="s">
        <v>156</v>
      </c>
    </row>
    <row r="53" spans="2:5" x14ac:dyDescent="0.25">
      <c r="B53" s="2">
        <v>49</v>
      </c>
      <c r="D53" s="15" t="s">
        <v>157</v>
      </c>
      <c r="E53" t="s">
        <v>158</v>
      </c>
    </row>
    <row r="54" spans="2:5" x14ac:dyDescent="0.25">
      <c r="B54" s="2">
        <v>50</v>
      </c>
      <c r="D54" s="15" t="s">
        <v>159</v>
      </c>
      <c r="E54" t="s">
        <v>160</v>
      </c>
    </row>
    <row r="55" spans="2:5" x14ac:dyDescent="0.25">
      <c r="B55" s="2">
        <v>51</v>
      </c>
      <c r="D55" s="15" t="s">
        <v>161</v>
      </c>
      <c r="E55" t="s">
        <v>183</v>
      </c>
    </row>
    <row r="56" spans="2:5" x14ac:dyDescent="0.25">
      <c r="B56" s="2">
        <v>52</v>
      </c>
      <c r="D56" s="15" t="s">
        <v>162</v>
      </c>
      <c r="E56" t="s">
        <v>163</v>
      </c>
    </row>
    <row r="57" spans="2:5" x14ac:dyDescent="0.25">
      <c r="B57" s="2">
        <v>53</v>
      </c>
      <c r="D57" s="15" t="s">
        <v>164</v>
      </c>
      <c r="E57" t="s">
        <v>443</v>
      </c>
    </row>
    <row r="58" spans="2:5" x14ac:dyDescent="0.25">
      <c r="B58" s="2">
        <v>54</v>
      </c>
      <c r="D58" s="15" t="s">
        <v>165</v>
      </c>
      <c r="E58" t="s">
        <v>166</v>
      </c>
    </row>
    <row r="59" spans="2:5" x14ac:dyDescent="0.25">
      <c r="B59" s="2">
        <v>55</v>
      </c>
      <c r="D59" s="15" t="s">
        <v>167</v>
      </c>
      <c r="E59" t="s">
        <v>281</v>
      </c>
    </row>
    <row r="60" spans="2:5" x14ac:dyDescent="0.25">
      <c r="B60" s="2">
        <v>56</v>
      </c>
      <c r="D60" s="15" t="s">
        <v>168</v>
      </c>
      <c r="E60" t="s">
        <v>512</v>
      </c>
    </row>
    <row r="61" spans="2:5" x14ac:dyDescent="0.25">
      <c r="B61" s="2">
        <v>57</v>
      </c>
      <c r="D61" s="15" t="s">
        <v>169</v>
      </c>
      <c r="E61" t="s">
        <v>170</v>
      </c>
    </row>
    <row r="62" spans="2:5" x14ac:dyDescent="0.25">
      <c r="B62" s="2">
        <v>58</v>
      </c>
      <c r="D62" s="15" t="s">
        <v>171</v>
      </c>
      <c r="E62" t="s">
        <v>172</v>
      </c>
    </row>
    <row r="63" spans="2:5" x14ac:dyDescent="0.25">
      <c r="B63" s="2">
        <v>59</v>
      </c>
      <c r="D63" s="15" t="s">
        <v>173</v>
      </c>
      <c r="E63" t="s">
        <v>174</v>
      </c>
    </row>
    <row r="64" spans="2:5" x14ac:dyDescent="0.25">
      <c r="B64" s="2">
        <v>60</v>
      </c>
      <c r="D64" s="15" t="s">
        <v>175</v>
      </c>
      <c r="E64" t="s">
        <v>182</v>
      </c>
    </row>
    <row r="65" spans="2:5" x14ac:dyDescent="0.25">
      <c r="B65" s="2">
        <v>61</v>
      </c>
      <c r="D65" s="15" t="s">
        <v>176</v>
      </c>
      <c r="E65" t="s">
        <v>188</v>
      </c>
    </row>
    <row r="66" spans="2:5" x14ac:dyDescent="0.25">
      <c r="B66" s="2">
        <v>62</v>
      </c>
      <c r="D66" s="15" t="s">
        <v>177</v>
      </c>
      <c r="E66" t="s">
        <v>178</v>
      </c>
    </row>
    <row r="67" spans="2:5" x14ac:dyDescent="0.25">
      <c r="B67" s="2">
        <v>63</v>
      </c>
      <c r="D67" s="15" t="s">
        <v>179</v>
      </c>
      <c r="E67" t="s">
        <v>180</v>
      </c>
    </row>
    <row r="68" spans="2:5" x14ac:dyDescent="0.25">
      <c r="B68" s="2">
        <v>64</v>
      </c>
      <c r="D68" s="15" t="s">
        <v>181</v>
      </c>
      <c r="E68" t="s">
        <v>185</v>
      </c>
    </row>
    <row r="69" spans="2:5" x14ac:dyDescent="0.25">
      <c r="B69" s="2">
        <v>65</v>
      </c>
      <c r="D69" s="15" t="s">
        <v>186</v>
      </c>
      <c r="E69" t="s">
        <v>187</v>
      </c>
    </row>
    <row r="70" spans="2:5" x14ac:dyDescent="0.25">
      <c r="B70" s="2">
        <v>66</v>
      </c>
      <c r="D70" s="15" t="s">
        <v>189</v>
      </c>
      <c r="E70" t="s">
        <v>190</v>
      </c>
    </row>
    <row r="71" spans="2:5" x14ac:dyDescent="0.25">
      <c r="B71" s="2">
        <v>67</v>
      </c>
      <c r="D71" s="15" t="s">
        <v>191</v>
      </c>
      <c r="E71" t="s">
        <v>192</v>
      </c>
    </row>
    <row r="72" spans="2:5" x14ac:dyDescent="0.25">
      <c r="B72" s="2">
        <v>68</v>
      </c>
      <c r="D72" s="15" t="s">
        <v>193</v>
      </c>
      <c r="E72" t="s">
        <v>194</v>
      </c>
    </row>
    <row r="73" spans="2:5" x14ac:dyDescent="0.25">
      <c r="B73" s="2">
        <v>69</v>
      </c>
      <c r="D73" s="15" t="s">
        <v>195</v>
      </c>
      <c r="E73" t="s">
        <v>196</v>
      </c>
    </row>
    <row r="74" spans="2:5" x14ac:dyDescent="0.25">
      <c r="B74" s="2">
        <v>70</v>
      </c>
      <c r="D74" s="15" t="s">
        <v>197</v>
      </c>
      <c r="E74" t="s">
        <v>198</v>
      </c>
    </row>
    <row r="75" spans="2:5" x14ac:dyDescent="0.25">
      <c r="B75" s="2">
        <v>71</v>
      </c>
      <c r="D75" s="15" t="s">
        <v>199</v>
      </c>
      <c r="E75" t="s">
        <v>200</v>
      </c>
    </row>
    <row r="76" spans="2:5" x14ac:dyDescent="0.25">
      <c r="B76" s="2">
        <v>72</v>
      </c>
      <c r="D76" s="15" t="s">
        <v>201</v>
      </c>
      <c r="E76" t="s">
        <v>202</v>
      </c>
    </row>
    <row r="77" spans="2:5" x14ac:dyDescent="0.25">
      <c r="B77" s="2">
        <v>73</v>
      </c>
      <c r="D77" s="15" t="s">
        <v>203</v>
      </c>
      <c r="E77" t="s">
        <v>204</v>
      </c>
    </row>
    <row r="78" spans="2:5" x14ac:dyDescent="0.25">
      <c r="B78" s="2">
        <v>74</v>
      </c>
      <c r="D78" s="15" t="s">
        <v>205</v>
      </c>
      <c r="E78" t="s">
        <v>206</v>
      </c>
    </row>
    <row r="79" spans="2:5" x14ac:dyDescent="0.25">
      <c r="B79" s="2">
        <v>75</v>
      </c>
      <c r="D79" s="15" t="s">
        <v>207</v>
      </c>
      <c r="E79" t="s">
        <v>208</v>
      </c>
    </row>
    <row r="80" spans="2:5" x14ac:dyDescent="0.25">
      <c r="B80" s="2">
        <v>76</v>
      </c>
      <c r="D80" s="15" t="s">
        <v>209</v>
      </c>
      <c r="E80" t="s">
        <v>210</v>
      </c>
    </row>
    <row r="81" spans="2:5" x14ac:dyDescent="0.25">
      <c r="B81" s="2">
        <v>77</v>
      </c>
      <c r="D81" s="15" t="s">
        <v>211</v>
      </c>
      <c r="E81" t="s">
        <v>212</v>
      </c>
    </row>
    <row r="82" spans="2:5" x14ac:dyDescent="0.25">
      <c r="B82" s="2">
        <v>78</v>
      </c>
      <c r="D82" s="15" t="s">
        <v>213</v>
      </c>
      <c r="E82" t="s">
        <v>214</v>
      </c>
    </row>
    <row r="83" spans="2:5" x14ac:dyDescent="0.25">
      <c r="B83" s="2">
        <v>79</v>
      </c>
      <c r="D83" s="15" t="s">
        <v>215</v>
      </c>
      <c r="E83" t="s">
        <v>216</v>
      </c>
    </row>
    <row r="84" spans="2:5" x14ac:dyDescent="0.25">
      <c r="B84" s="2">
        <v>80</v>
      </c>
      <c r="D84" s="15" t="s">
        <v>217</v>
      </c>
      <c r="E84" t="s">
        <v>218</v>
      </c>
    </row>
    <row r="85" spans="2:5" x14ac:dyDescent="0.25">
      <c r="B85" s="2">
        <v>81</v>
      </c>
      <c r="D85" s="15" t="s">
        <v>219</v>
      </c>
      <c r="E85" t="s">
        <v>220</v>
      </c>
    </row>
    <row r="86" spans="2:5" x14ac:dyDescent="0.25">
      <c r="B86" s="2">
        <v>82</v>
      </c>
      <c r="D86" s="15" t="s">
        <v>221</v>
      </c>
      <c r="E86" t="s">
        <v>222</v>
      </c>
    </row>
    <row r="87" spans="2:5" x14ac:dyDescent="0.25">
      <c r="B87" s="2">
        <v>83</v>
      </c>
      <c r="D87" s="15" t="s">
        <v>223</v>
      </c>
      <c r="E87" t="s">
        <v>224</v>
      </c>
    </row>
    <row r="88" spans="2:5" x14ac:dyDescent="0.25">
      <c r="B88" s="2">
        <v>84</v>
      </c>
      <c r="D88" s="15" t="s">
        <v>225</v>
      </c>
      <c r="E88" t="s">
        <v>226</v>
      </c>
    </row>
    <row r="89" spans="2:5" x14ac:dyDescent="0.25">
      <c r="B89" s="2">
        <v>85</v>
      </c>
      <c r="D89" s="15" t="s">
        <v>227</v>
      </c>
      <c r="E89" t="s">
        <v>228</v>
      </c>
    </row>
    <row r="90" spans="2:5" x14ac:dyDescent="0.25">
      <c r="B90" s="2">
        <v>86</v>
      </c>
      <c r="D90" s="15" t="s">
        <v>229</v>
      </c>
      <c r="E90" t="s">
        <v>230</v>
      </c>
    </row>
    <row r="91" spans="2:5" x14ac:dyDescent="0.25">
      <c r="B91" s="2">
        <v>87</v>
      </c>
      <c r="D91" s="15" t="s">
        <v>231</v>
      </c>
      <c r="E91" t="s">
        <v>232</v>
      </c>
    </row>
    <row r="92" spans="2:5" x14ac:dyDescent="0.25">
      <c r="B92" s="2">
        <v>88</v>
      </c>
      <c r="D92" s="15" t="s">
        <v>233</v>
      </c>
      <c r="E92" t="s">
        <v>234</v>
      </c>
    </row>
    <row r="93" spans="2:5" x14ac:dyDescent="0.25">
      <c r="B93" s="2">
        <v>89</v>
      </c>
      <c r="D93" s="15" t="s">
        <v>235</v>
      </c>
      <c r="E93" t="s">
        <v>236</v>
      </c>
    </row>
    <row r="94" spans="2:5" x14ac:dyDescent="0.25">
      <c r="B94" s="2">
        <v>90</v>
      </c>
      <c r="D94" s="15" t="s">
        <v>237</v>
      </c>
      <c r="E94" t="s">
        <v>238</v>
      </c>
    </row>
    <row r="95" spans="2:5" x14ac:dyDescent="0.25">
      <c r="B95" s="2">
        <v>91</v>
      </c>
      <c r="D95" s="15" t="s">
        <v>239</v>
      </c>
      <c r="E95" t="s">
        <v>240</v>
      </c>
    </row>
    <row r="96" spans="2:5" x14ac:dyDescent="0.25">
      <c r="B96" s="2">
        <v>92</v>
      </c>
      <c r="D96" s="15" t="s">
        <v>241</v>
      </c>
      <c r="E96" t="s">
        <v>242</v>
      </c>
    </row>
    <row r="97" spans="2:5" x14ac:dyDescent="0.25">
      <c r="B97" s="2">
        <v>93</v>
      </c>
      <c r="D97" s="15" t="s">
        <v>243</v>
      </c>
      <c r="E97" t="s">
        <v>303</v>
      </c>
    </row>
    <row r="98" spans="2:5" x14ac:dyDescent="0.25">
      <c r="B98" s="2">
        <v>94</v>
      </c>
      <c r="D98" s="15" t="s">
        <v>244</v>
      </c>
      <c r="E98" t="s">
        <v>245</v>
      </c>
    </row>
    <row r="99" spans="2:5" x14ac:dyDescent="0.25">
      <c r="B99" s="2">
        <v>95</v>
      </c>
      <c r="D99" s="15" t="s">
        <v>246</v>
      </c>
      <c r="E99" t="s">
        <v>247</v>
      </c>
    </row>
    <row r="100" spans="2:5" x14ac:dyDescent="0.25">
      <c r="B100" s="2">
        <v>96</v>
      </c>
      <c r="D100" s="15" t="s">
        <v>248</v>
      </c>
      <c r="E100" s="17" t="s">
        <v>249</v>
      </c>
    </row>
    <row r="101" spans="2:5" x14ac:dyDescent="0.25">
      <c r="B101" s="2">
        <v>97</v>
      </c>
      <c r="D101" s="15" t="s">
        <v>250</v>
      </c>
      <c r="E101" t="s">
        <v>251</v>
      </c>
    </row>
    <row r="102" spans="2:5" x14ac:dyDescent="0.25">
      <c r="B102" s="2">
        <v>98</v>
      </c>
      <c r="D102" s="15" t="s">
        <v>252</v>
      </c>
      <c r="E102" t="s">
        <v>253</v>
      </c>
    </row>
    <row r="103" spans="2:5" x14ac:dyDescent="0.25">
      <c r="B103" s="2">
        <v>99</v>
      </c>
      <c r="D103" s="15" t="s">
        <v>254</v>
      </c>
      <c r="E103" t="s">
        <v>255</v>
      </c>
    </row>
    <row r="104" spans="2:5" x14ac:dyDescent="0.25">
      <c r="B104" s="2">
        <v>100</v>
      </c>
      <c r="D104" s="15" t="s">
        <v>256</v>
      </c>
      <c r="E104" t="s">
        <v>257</v>
      </c>
    </row>
    <row r="105" spans="2:5" x14ac:dyDescent="0.25">
      <c r="B105" s="2">
        <v>101</v>
      </c>
      <c r="D105" s="15" t="s">
        <v>258</v>
      </c>
      <c r="E105" t="s">
        <v>259</v>
      </c>
    </row>
    <row r="106" spans="2:5" x14ac:dyDescent="0.25">
      <c r="B106" s="2">
        <v>102</v>
      </c>
      <c r="D106" s="15" t="s">
        <v>260</v>
      </c>
      <c r="E106" t="s">
        <v>261</v>
      </c>
    </row>
    <row r="107" spans="2:5" x14ac:dyDescent="0.25">
      <c r="B107" s="2">
        <v>103</v>
      </c>
      <c r="D107" s="15" t="s">
        <v>262</v>
      </c>
      <c r="E107" t="s">
        <v>263</v>
      </c>
    </row>
    <row r="108" spans="2:5" x14ac:dyDescent="0.25">
      <c r="B108" s="2">
        <v>104</v>
      </c>
      <c r="D108" s="15" t="s">
        <v>264</v>
      </c>
      <c r="E108" t="s">
        <v>265</v>
      </c>
    </row>
    <row r="109" spans="2:5" x14ac:dyDescent="0.25">
      <c r="B109" s="2">
        <v>105</v>
      </c>
      <c r="D109" s="15" t="s">
        <v>266</v>
      </c>
      <c r="E109" t="s">
        <v>267</v>
      </c>
    </row>
    <row r="110" spans="2:5" x14ac:dyDescent="0.25">
      <c r="B110" s="2">
        <v>106</v>
      </c>
      <c r="D110" s="15" t="s">
        <v>268</v>
      </c>
      <c r="E110" t="s">
        <v>269</v>
      </c>
    </row>
    <row r="111" spans="2:5" x14ac:dyDescent="0.25">
      <c r="B111" s="2">
        <v>107</v>
      </c>
      <c r="D111" s="15" t="s">
        <v>270</v>
      </c>
      <c r="E111" t="s">
        <v>271</v>
      </c>
    </row>
    <row r="112" spans="2:5" x14ac:dyDescent="0.25">
      <c r="B112" s="2">
        <v>108</v>
      </c>
      <c r="D112" s="15" t="s">
        <v>272</v>
      </c>
      <c r="E112" t="s">
        <v>273</v>
      </c>
    </row>
    <row r="113" spans="2:5" x14ac:dyDescent="0.25">
      <c r="B113" s="2">
        <v>109</v>
      </c>
      <c r="D113" s="15" t="s">
        <v>274</v>
      </c>
      <c r="E113" t="s">
        <v>275</v>
      </c>
    </row>
    <row r="114" spans="2:5" x14ac:dyDescent="0.25">
      <c r="B114" s="2">
        <v>110</v>
      </c>
      <c r="D114" s="15" t="s">
        <v>276</v>
      </c>
      <c r="E114" t="s">
        <v>277</v>
      </c>
    </row>
    <row r="115" spans="2:5" x14ac:dyDescent="0.25">
      <c r="B115" s="2">
        <v>111</v>
      </c>
      <c r="D115" s="15" t="s">
        <v>278</v>
      </c>
      <c r="E115" t="s">
        <v>279</v>
      </c>
    </row>
    <row r="116" spans="2:5" x14ac:dyDescent="0.25">
      <c r="B116" s="2">
        <v>112</v>
      </c>
      <c r="D116" s="15" t="s">
        <v>280</v>
      </c>
      <c r="E116" t="s">
        <v>282</v>
      </c>
    </row>
    <row r="117" spans="2:5" x14ac:dyDescent="0.25">
      <c r="B117" s="2">
        <v>113</v>
      </c>
      <c r="D117" s="15" t="s">
        <v>283</v>
      </c>
      <c r="E117" t="s">
        <v>284</v>
      </c>
    </row>
    <row r="118" spans="2:5" x14ac:dyDescent="0.25">
      <c r="B118" s="2">
        <v>114</v>
      </c>
      <c r="D118" s="15" t="s">
        <v>285</v>
      </c>
      <c r="E118" t="s">
        <v>286</v>
      </c>
    </row>
    <row r="119" spans="2:5" x14ac:dyDescent="0.25">
      <c r="B119" s="2">
        <v>115</v>
      </c>
      <c r="D119" s="15" t="s">
        <v>287</v>
      </c>
      <c r="E119" t="s">
        <v>288</v>
      </c>
    </row>
    <row r="120" spans="2:5" x14ac:dyDescent="0.25">
      <c r="B120" s="2">
        <v>116</v>
      </c>
      <c r="D120" s="15" t="s">
        <v>289</v>
      </c>
      <c r="E120" t="s">
        <v>290</v>
      </c>
    </row>
    <row r="121" spans="2:5" x14ac:dyDescent="0.25">
      <c r="B121" s="2">
        <v>117</v>
      </c>
      <c r="D121" s="15" t="s">
        <v>291</v>
      </c>
      <c r="E121" t="s">
        <v>292</v>
      </c>
    </row>
    <row r="122" spans="2:5" x14ac:dyDescent="0.25">
      <c r="B122" s="2">
        <v>118</v>
      </c>
      <c r="D122" s="15" t="s">
        <v>293</v>
      </c>
      <c r="E122" t="s">
        <v>294</v>
      </c>
    </row>
    <row r="123" spans="2:5" x14ac:dyDescent="0.25">
      <c r="B123" s="2">
        <v>119</v>
      </c>
      <c r="D123" s="15" t="s">
        <v>295</v>
      </c>
      <c r="E123" t="s">
        <v>296</v>
      </c>
    </row>
    <row r="124" spans="2:5" x14ac:dyDescent="0.25">
      <c r="B124" s="2">
        <v>120</v>
      </c>
      <c r="D124" s="15" t="s">
        <v>297</v>
      </c>
      <c r="E124" t="s">
        <v>298</v>
      </c>
    </row>
    <row r="125" spans="2:5" x14ac:dyDescent="0.25">
      <c r="B125" s="2">
        <v>121</v>
      </c>
      <c r="D125" s="15" t="s">
        <v>299</v>
      </c>
      <c r="E125" t="s">
        <v>300</v>
      </c>
    </row>
    <row r="126" spans="2:5" x14ac:dyDescent="0.25">
      <c r="B126" s="2">
        <v>122</v>
      </c>
      <c r="D126" s="15" t="s">
        <v>301</v>
      </c>
      <c r="E126" t="s">
        <v>302</v>
      </c>
    </row>
    <row r="127" spans="2:5" x14ac:dyDescent="0.25">
      <c r="B127" s="2">
        <v>123</v>
      </c>
      <c r="D127" s="15" t="s">
        <v>304</v>
      </c>
      <c r="E127" t="s">
        <v>305</v>
      </c>
    </row>
    <row r="128" spans="2:5" x14ac:dyDescent="0.25">
      <c r="B128" s="2">
        <v>124</v>
      </c>
      <c r="D128" s="15" t="s">
        <v>306</v>
      </c>
      <c r="E128" t="s">
        <v>307</v>
      </c>
    </row>
    <row r="129" spans="2:5" x14ac:dyDescent="0.25">
      <c r="B129" s="2">
        <v>125</v>
      </c>
      <c r="D129" s="15" t="s">
        <v>308</v>
      </c>
      <c r="E129" t="s">
        <v>309</v>
      </c>
    </row>
    <row r="130" spans="2:5" x14ac:dyDescent="0.25">
      <c r="B130" s="2">
        <v>126</v>
      </c>
      <c r="D130" s="15" t="s">
        <v>310</v>
      </c>
      <c r="E130" t="s">
        <v>311</v>
      </c>
    </row>
    <row r="131" spans="2:5" x14ac:dyDescent="0.25">
      <c r="B131" s="2">
        <v>127</v>
      </c>
      <c r="D131" s="15" t="s">
        <v>312</v>
      </c>
      <c r="E131" t="s">
        <v>313</v>
      </c>
    </row>
    <row r="132" spans="2:5" x14ac:dyDescent="0.25">
      <c r="B132" s="2">
        <v>128</v>
      </c>
      <c r="D132" s="15" t="s">
        <v>314</v>
      </c>
      <c r="E132" t="s">
        <v>315</v>
      </c>
    </row>
    <row r="133" spans="2:5" x14ac:dyDescent="0.25">
      <c r="B133" s="2">
        <v>129</v>
      </c>
      <c r="D133" s="15" t="s">
        <v>316</v>
      </c>
      <c r="E133" t="s">
        <v>317</v>
      </c>
    </row>
    <row r="134" spans="2:5" x14ac:dyDescent="0.25">
      <c r="B134" s="2">
        <v>130</v>
      </c>
      <c r="D134" s="15" t="s">
        <v>318</v>
      </c>
      <c r="E134" t="s">
        <v>319</v>
      </c>
    </row>
    <row r="135" spans="2:5" x14ac:dyDescent="0.25">
      <c r="B135" s="2">
        <v>131</v>
      </c>
      <c r="D135" s="15" t="s">
        <v>320</v>
      </c>
      <c r="E135" t="s">
        <v>321</v>
      </c>
    </row>
    <row r="136" spans="2:5" x14ac:dyDescent="0.25">
      <c r="B136" s="2">
        <v>132</v>
      </c>
      <c r="D136" s="15" t="s">
        <v>322</v>
      </c>
      <c r="E136" t="s">
        <v>323</v>
      </c>
    </row>
    <row r="137" spans="2:5" x14ac:dyDescent="0.25">
      <c r="B137" s="2">
        <v>134</v>
      </c>
      <c r="D137" s="15" t="s">
        <v>324</v>
      </c>
      <c r="E137" t="s">
        <v>325</v>
      </c>
    </row>
    <row r="138" spans="2:5" x14ac:dyDescent="0.25">
      <c r="B138" s="2">
        <v>135</v>
      </c>
      <c r="D138" s="15" t="s">
        <v>326</v>
      </c>
      <c r="E138" t="s">
        <v>327</v>
      </c>
    </row>
    <row r="139" spans="2:5" x14ac:dyDescent="0.25">
      <c r="B139" s="2">
        <v>136</v>
      </c>
      <c r="D139" s="15" t="s">
        <v>328</v>
      </c>
      <c r="E139" t="s">
        <v>329</v>
      </c>
    </row>
    <row r="140" spans="2:5" x14ac:dyDescent="0.25">
      <c r="B140" s="2">
        <v>137</v>
      </c>
      <c r="D140" s="15" t="s">
        <v>330</v>
      </c>
      <c r="E140" t="s">
        <v>331</v>
      </c>
    </row>
    <row r="141" spans="2:5" x14ac:dyDescent="0.25">
      <c r="B141" s="2">
        <v>138</v>
      </c>
      <c r="D141" s="15" t="s">
        <v>332</v>
      </c>
      <c r="E141" t="s">
        <v>333</v>
      </c>
    </row>
    <row r="142" spans="2:5" x14ac:dyDescent="0.25">
      <c r="B142" s="2">
        <v>139</v>
      </c>
      <c r="D142" s="15" t="s">
        <v>334</v>
      </c>
      <c r="E142" t="s">
        <v>335</v>
      </c>
    </row>
    <row r="143" spans="2:5" x14ac:dyDescent="0.25">
      <c r="B143" s="2">
        <v>140</v>
      </c>
      <c r="D143" s="15" t="s">
        <v>336</v>
      </c>
      <c r="E143" t="s">
        <v>337</v>
      </c>
    </row>
    <row r="144" spans="2:5" x14ac:dyDescent="0.25">
      <c r="B144" s="2">
        <v>141</v>
      </c>
      <c r="D144" s="15" t="s">
        <v>338</v>
      </c>
      <c r="E144" t="s">
        <v>339</v>
      </c>
    </row>
    <row r="145" spans="2:5" x14ac:dyDescent="0.25">
      <c r="B145" s="2">
        <v>142</v>
      </c>
      <c r="D145" s="15" t="s">
        <v>340</v>
      </c>
      <c r="E145" t="s">
        <v>341</v>
      </c>
    </row>
    <row r="146" spans="2:5" x14ac:dyDescent="0.25">
      <c r="B146" s="2">
        <v>143</v>
      </c>
      <c r="D146" s="15" t="s">
        <v>342</v>
      </c>
      <c r="E146" t="s">
        <v>355</v>
      </c>
    </row>
    <row r="147" spans="2:5" x14ac:dyDescent="0.25">
      <c r="B147" s="2">
        <v>144</v>
      </c>
      <c r="D147" s="15" t="s">
        <v>343</v>
      </c>
      <c r="E147" t="s">
        <v>344</v>
      </c>
    </row>
    <row r="148" spans="2:5" x14ac:dyDescent="0.25">
      <c r="B148" s="2">
        <v>145</v>
      </c>
      <c r="D148" s="15" t="s">
        <v>345</v>
      </c>
      <c r="E148" t="s">
        <v>346</v>
      </c>
    </row>
    <row r="149" spans="2:5" x14ac:dyDescent="0.25">
      <c r="B149" s="2">
        <v>146</v>
      </c>
      <c r="D149" s="15" t="s">
        <v>347</v>
      </c>
      <c r="E149" t="s">
        <v>348</v>
      </c>
    </row>
    <row r="150" spans="2:5" x14ac:dyDescent="0.25">
      <c r="B150" s="2">
        <v>147</v>
      </c>
      <c r="D150" s="15" t="s">
        <v>349</v>
      </c>
      <c r="E150" t="s">
        <v>350</v>
      </c>
    </row>
    <row r="151" spans="2:5" x14ac:dyDescent="0.25">
      <c r="B151" s="2">
        <v>148</v>
      </c>
      <c r="D151" s="15" t="s">
        <v>351</v>
      </c>
      <c r="E151" t="s">
        <v>352</v>
      </c>
    </row>
    <row r="152" spans="2:5" x14ac:dyDescent="0.25">
      <c r="B152" s="2">
        <v>149</v>
      </c>
      <c r="D152" s="15" t="s">
        <v>353</v>
      </c>
      <c r="E152" t="s">
        <v>354</v>
      </c>
    </row>
    <row r="153" spans="2:5" x14ac:dyDescent="0.25">
      <c r="B153" s="2">
        <v>150</v>
      </c>
      <c r="D153" s="15" t="s">
        <v>356</v>
      </c>
      <c r="E153" t="s">
        <v>358</v>
      </c>
    </row>
    <row r="154" spans="2:5" x14ac:dyDescent="0.25">
      <c r="B154" s="2">
        <v>151</v>
      </c>
      <c r="D154" s="15" t="s">
        <v>357</v>
      </c>
      <c r="E154" t="s">
        <v>359</v>
      </c>
    </row>
    <row r="155" spans="2:5" x14ac:dyDescent="0.25">
      <c r="B155" s="2">
        <v>152</v>
      </c>
      <c r="D155" s="15" t="s">
        <v>360</v>
      </c>
      <c r="E155" t="s">
        <v>361</v>
      </c>
    </row>
    <row r="156" spans="2:5" x14ac:dyDescent="0.25">
      <c r="B156" s="2">
        <v>153</v>
      </c>
      <c r="D156" s="15" t="s">
        <v>362</v>
      </c>
      <c r="E156" t="s">
        <v>363</v>
      </c>
    </row>
    <row r="157" spans="2:5" x14ac:dyDescent="0.25">
      <c r="B157" s="2">
        <v>154</v>
      </c>
      <c r="D157" s="15" t="s">
        <v>364</v>
      </c>
      <c r="E157" t="s">
        <v>365</v>
      </c>
    </row>
    <row r="158" spans="2:5" x14ac:dyDescent="0.25">
      <c r="B158" s="2">
        <v>155</v>
      </c>
      <c r="D158" s="15" t="s">
        <v>366</v>
      </c>
      <c r="E158" t="s">
        <v>367</v>
      </c>
    </row>
    <row r="159" spans="2:5" x14ac:dyDescent="0.25">
      <c r="B159" s="2">
        <v>156</v>
      </c>
      <c r="D159" s="15" t="s">
        <v>368</v>
      </c>
      <c r="E159" t="s">
        <v>369</v>
      </c>
    </row>
    <row r="160" spans="2:5" x14ac:dyDescent="0.25">
      <c r="B160" s="2">
        <v>157</v>
      </c>
      <c r="D160" s="15" t="s">
        <v>370</v>
      </c>
      <c r="E160" t="s">
        <v>371</v>
      </c>
    </row>
    <row r="161" spans="2:5" x14ac:dyDescent="0.25">
      <c r="B161" s="2">
        <v>158</v>
      </c>
      <c r="D161" s="15" t="s">
        <v>372</v>
      </c>
      <c r="E161" t="s">
        <v>373</v>
      </c>
    </row>
    <row r="162" spans="2:5" x14ac:dyDescent="0.25">
      <c r="B162" s="2">
        <v>159</v>
      </c>
      <c r="D162" s="15" t="s">
        <v>374</v>
      </c>
      <c r="E162" t="s">
        <v>375</v>
      </c>
    </row>
    <row r="163" spans="2:5" x14ac:dyDescent="0.25">
      <c r="B163" s="2">
        <v>160</v>
      </c>
      <c r="D163" s="15" t="s">
        <v>376</v>
      </c>
      <c r="E163" t="s">
        <v>377</v>
      </c>
    </row>
    <row r="164" spans="2:5" x14ac:dyDescent="0.25">
      <c r="B164" s="2">
        <v>161</v>
      </c>
      <c r="D164" s="15" t="s">
        <v>378</v>
      </c>
      <c r="E164" t="s">
        <v>379</v>
      </c>
    </row>
    <row r="165" spans="2:5" x14ac:dyDescent="0.25">
      <c r="B165" s="2">
        <v>162</v>
      </c>
      <c r="D165" s="15" t="s">
        <v>380</v>
      </c>
      <c r="E165" t="s">
        <v>381</v>
      </c>
    </row>
    <row r="166" spans="2:5" x14ac:dyDescent="0.25">
      <c r="B166" s="2">
        <v>163</v>
      </c>
      <c r="D166" s="15" t="s">
        <v>382</v>
      </c>
      <c r="E166" t="s">
        <v>383</v>
      </c>
    </row>
    <row r="167" spans="2:5" x14ac:dyDescent="0.25">
      <c r="B167" s="2">
        <v>164</v>
      </c>
      <c r="D167" s="15" t="s">
        <v>384</v>
      </c>
      <c r="E167" t="s">
        <v>385</v>
      </c>
    </row>
    <row r="168" spans="2:5" x14ac:dyDescent="0.25">
      <c r="B168" s="2">
        <v>165</v>
      </c>
      <c r="D168" s="15" t="s">
        <v>386</v>
      </c>
      <c r="E168" t="s">
        <v>387</v>
      </c>
    </row>
    <row r="169" spans="2:5" x14ac:dyDescent="0.25">
      <c r="B169" s="2">
        <v>166</v>
      </c>
      <c r="D169" s="15" t="s">
        <v>388</v>
      </c>
      <c r="E169" t="s">
        <v>389</v>
      </c>
    </row>
    <row r="170" spans="2:5" x14ac:dyDescent="0.25">
      <c r="B170" s="2">
        <v>167</v>
      </c>
      <c r="D170" s="15" t="s">
        <v>390</v>
      </c>
      <c r="E170" t="s">
        <v>391</v>
      </c>
    </row>
    <row r="171" spans="2:5" x14ac:dyDescent="0.25">
      <c r="B171" s="2">
        <v>168</v>
      </c>
      <c r="D171" s="15" t="s">
        <v>392</v>
      </c>
      <c r="E171" t="s">
        <v>393</v>
      </c>
    </row>
    <row r="172" spans="2:5" x14ac:dyDescent="0.25">
      <c r="B172" s="2">
        <v>169</v>
      </c>
      <c r="D172" s="15" t="s">
        <v>394</v>
      </c>
      <c r="E172" t="s">
        <v>395</v>
      </c>
    </row>
    <row r="173" spans="2:5" x14ac:dyDescent="0.25">
      <c r="B173" s="2">
        <v>170</v>
      </c>
      <c r="D173" s="15" t="s">
        <v>396</v>
      </c>
      <c r="E173" t="s">
        <v>397</v>
      </c>
    </row>
    <row r="174" spans="2:5" x14ac:dyDescent="0.25">
      <c r="B174" s="2">
        <v>171</v>
      </c>
      <c r="D174" s="15" t="s">
        <v>398</v>
      </c>
      <c r="E174" t="s">
        <v>399</v>
      </c>
    </row>
    <row r="175" spans="2:5" x14ac:dyDescent="0.25">
      <c r="B175" s="2">
        <v>172</v>
      </c>
      <c r="D175" s="15" t="s">
        <v>400</v>
      </c>
      <c r="E175" t="s">
        <v>401</v>
      </c>
    </row>
    <row r="176" spans="2:5" x14ac:dyDescent="0.25">
      <c r="B176" s="2">
        <v>173</v>
      </c>
      <c r="D176" s="15" t="s">
        <v>402</v>
      </c>
      <c r="E176" t="s">
        <v>403</v>
      </c>
    </row>
    <row r="177" spans="2:5" x14ac:dyDescent="0.25">
      <c r="B177" s="2">
        <v>174</v>
      </c>
      <c r="D177" s="15" t="s">
        <v>404</v>
      </c>
      <c r="E177" t="s">
        <v>405</v>
      </c>
    </row>
    <row r="178" spans="2:5" x14ac:dyDescent="0.25">
      <c r="B178" s="2">
        <v>175</v>
      </c>
      <c r="D178" s="15" t="s">
        <v>406</v>
      </c>
      <c r="E178" t="s">
        <v>407</v>
      </c>
    </row>
    <row r="179" spans="2:5" x14ac:dyDescent="0.25">
      <c r="B179" s="2">
        <v>176</v>
      </c>
      <c r="D179" s="15" t="s">
        <v>408</v>
      </c>
      <c r="E179" t="s">
        <v>409</v>
      </c>
    </row>
    <row r="180" spans="2:5" x14ac:dyDescent="0.25">
      <c r="B180" s="2">
        <v>177</v>
      </c>
      <c r="D180" s="15" t="s">
        <v>410</v>
      </c>
      <c r="E180" t="s">
        <v>411</v>
      </c>
    </row>
    <row r="181" spans="2:5" x14ac:dyDescent="0.25">
      <c r="B181" s="2">
        <v>178</v>
      </c>
      <c r="D181" s="15" t="s">
        <v>412</v>
      </c>
      <c r="E181" t="s">
        <v>413</v>
      </c>
    </row>
    <row r="182" spans="2:5" x14ac:dyDescent="0.25">
      <c r="B182" s="2">
        <v>179</v>
      </c>
      <c r="D182" s="15" t="s">
        <v>414</v>
      </c>
      <c r="E182" t="s">
        <v>415</v>
      </c>
    </row>
    <row r="183" spans="2:5" x14ac:dyDescent="0.25">
      <c r="B183" s="2">
        <v>180</v>
      </c>
      <c r="D183" s="15" t="s">
        <v>416</v>
      </c>
      <c r="E183" t="s">
        <v>417</v>
      </c>
    </row>
    <row r="184" spans="2:5" x14ac:dyDescent="0.25">
      <c r="B184" s="2">
        <v>181</v>
      </c>
      <c r="D184" s="15" t="s">
        <v>418</v>
      </c>
      <c r="E184" t="s">
        <v>419</v>
      </c>
    </row>
    <row r="185" spans="2:5" x14ac:dyDescent="0.25">
      <c r="B185" s="2">
        <v>182</v>
      </c>
      <c r="D185" s="15" t="s">
        <v>420</v>
      </c>
      <c r="E185" t="s">
        <v>421</v>
      </c>
    </row>
    <row r="186" spans="2:5" x14ac:dyDescent="0.25">
      <c r="B186" s="2">
        <v>183</v>
      </c>
      <c r="D186" s="15" t="s">
        <v>422</v>
      </c>
      <c r="E186" t="s">
        <v>423</v>
      </c>
    </row>
    <row r="187" spans="2:5" x14ac:dyDescent="0.25">
      <c r="B187" s="2">
        <v>184</v>
      </c>
      <c r="D187" s="15" t="s">
        <v>424</v>
      </c>
      <c r="E187" t="s">
        <v>425</v>
      </c>
    </row>
    <row r="188" spans="2:5" x14ac:dyDescent="0.25">
      <c r="B188" s="2">
        <v>185</v>
      </c>
      <c r="D188" s="15" t="s">
        <v>426</v>
      </c>
      <c r="E188" t="s">
        <v>427</v>
      </c>
    </row>
    <row r="189" spans="2:5" x14ac:dyDescent="0.25">
      <c r="B189" s="2">
        <v>186</v>
      </c>
      <c r="D189" s="15" t="s">
        <v>428</v>
      </c>
      <c r="E189" t="s">
        <v>429</v>
      </c>
    </row>
    <row r="190" spans="2:5" x14ac:dyDescent="0.25">
      <c r="B190" s="2">
        <v>187</v>
      </c>
      <c r="D190" s="15" t="s">
        <v>430</v>
      </c>
      <c r="E190" t="s">
        <v>431</v>
      </c>
    </row>
    <row r="191" spans="2:5" x14ac:dyDescent="0.25">
      <c r="B191" s="2">
        <v>188</v>
      </c>
      <c r="D191" s="15" t="s">
        <v>432</v>
      </c>
      <c r="E191" t="s">
        <v>433</v>
      </c>
    </row>
    <row r="192" spans="2:5" x14ac:dyDescent="0.25">
      <c r="B192" s="2">
        <v>189</v>
      </c>
      <c r="D192" s="15" t="s">
        <v>434</v>
      </c>
      <c r="E192" t="s">
        <v>435</v>
      </c>
    </row>
    <row r="193" spans="2:5" x14ac:dyDescent="0.25">
      <c r="B193" s="2">
        <v>190</v>
      </c>
      <c r="D193" s="15" t="s">
        <v>436</v>
      </c>
      <c r="E193" t="s">
        <v>437</v>
      </c>
    </row>
    <row r="194" spans="2:5" x14ac:dyDescent="0.25">
      <c r="B194" s="2">
        <v>191</v>
      </c>
      <c r="D194" s="15" t="s">
        <v>444</v>
      </c>
      <c r="E194" t="s">
        <v>445</v>
      </c>
    </row>
    <row r="195" spans="2:5" x14ac:dyDescent="0.25">
      <c r="B195" s="2">
        <v>192</v>
      </c>
      <c r="D195" s="15" t="s">
        <v>446</v>
      </c>
      <c r="E195" t="s">
        <v>447</v>
      </c>
    </row>
    <row r="196" spans="2:5" x14ac:dyDescent="0.25">
      <c r="B196" s="2">
        <v>193</v>
      </c>
      <c r="D196" s="15" t="s">
        <v>448</v>
      </c>
      <c r="E196" t="s">
        <v>449</v>
      </c>
    </row>
    <row r="197" spans="2:5" x14ac:dyDescent="0.25">
      <c r="B197" s="2">
        <v>194</v>
      </c>
      <c r="D197" s="15" t="s">
        <v>450</v>
      </c>
      <c r="E197" t="s">
        <v>451</v>
      </c>
    </row>
    <row r="198" spans="2:5" x14ac:dyDescent="0.25">
      <c r="B198" s="2">
        <v>195</v>
      </c>
      <c r="D198" s="15" t="s">
        <v>452</v>
      </c>
      <c r="E198" t="s">
        <v>453</v>
      </c>
    </row>
    <row r="199" spans="2:5" x14ac:dyDescent="0.25">
      <c r="B199" s="2">
        <v>196</v>
      </c>
      <c r="D199" s="15" t="s">
        <v>454</v>
      </c>
      <c r="E199" t="s">
        <v>455</v>
      </c>
    </row>
    <row r="200" spans="2:5" x14ac:dyDescent="0.25">
      <c r="B200" s="2">
        <v>197</v>
      </c>
      <c r="D200" s="15" t="s">
        <v>456</v>
      </c>
      <c r="E200" t="s">
        <v>457</v>
      </c>
    </row>
    <row r="201" spans="2:5" x14ac:dyDescent="0.25">
      <c r="B201" s="2">
        <v>198</v>
      </c>
      <c r="D201" s="15" t="s">
        <v>458</v>
      </c>
      <c r="E201" t="s">
        <v>459</v>
      </c>
    </row>
    <row r="202" spans="2:5" x14ac:dyDescent="0.25">
      <c r="B202" s="2">
        <v>199</v>
      </c>
      <c r="D202" s="15" t="s">
        <v>460</v>
      </c>
      <c r="E202" t="s">
        <v>461</v>
      </c>
    </row>
    <row r="203" spans="2:5" x14ac:dyDescent="0.25">
      <c r="B203" s="2">
        <v>200</v>
      </c>
      <c r="D203" s="15" t="s">
        <v>462</v>
      </c>
      <c r="E203" t="s">
        <v>463</v>
      </c>
    </row>
    <row r="204" spans="2:5" x14ac:dyDescent="0.25">
      <c r="B204" s="2">
        <v>201</v>
      </c>
      <c r="D204" s="15" t="s">
        <v>464</v>
      </c>
      <c r="E204" t="s">
        <v>465</v>
      </c>
    </row>
    <row r="205" spans="2:5" x14ac:dyDescent="0.25">
      <c r="B205" s="2">
        <v>202</v>
      </c>
      <c r="D205" s="15" t="s">
        <v>466</v>
      </c>
      <c r="E205" t="s">
        <v>467</v>
      </c>
    </row>
    <row r="206" spans="2:5" x14ac:dyDescent="0.25">
      <c r="B206" s="2">
        <v>203</v>
      </c>
      <c r="D206" s="15" t="s">
        <v>468</v>
      </c>
      <c r="E206" t="s">
        <v>469</v>
      </c>
    </row>
    <row r="207" spans="2:5" x14ac:dyDescent="0.25">
      <c r="B207" s="2">
        <v>204</v>
      </c>
      <c r="D207" s="15" t="s">
        <v>470</v>
      </c>
      <c r="E207" t="s">
        <v>471</v>
      </c>
    </row>
    <row r="208" spans="2:5" x14ac:dyDescent="0.25">
      <c r="B208" s="2">
        <v>205</v>
      </c>
      <c r="D208" s="15" t="s">
        <v>472</v>
      </c>
      <c r="E208" t="s">
        <v>473</v>
      </c>
    </row>
    <row r="209" spans="2:5" x14ac:dyDescent="0.25">
      <c r="B209" s="2">
        <v>206</v>
      </c>
      <c r="D209" s="15" t="s">
        <v>474</v>
      </c>
      <c r="E209" t="s">
        <v>475</v>
      </c>
    </row>
    <row r="210" spans="2:5" x14ac:dyDescent="0.25">
      <c r="B210" s="2">
        <v>207</v>
      </c>
      <c r="D210" s="15" t="s">
        <v>476</v>
      </c>
      <c r="E210" t="s">
        <v>477</v>
      </c>
    </row>
    <row r="211" spans="2:5" x14ac:dyDescent="0.25">
      <c r="B211" s="2">
        <v>208</v>
      </c>
      <c r="D211" s="15" t="s">
        <v>478</v>
      </c>
      <c r="E211" t="s">
        <v>479</v>
      </c>
    </row>
    <row r="212" spans="2:5" x14ac:dyDescent="0.25">
      <c r="B212" s="2">
        <v>209</v>
      </c>
      <c r="D212" s="15" t="s">
        <v>480</v>
      </c>
      <c r="E212" t="s">
        <v>481</v>
      </c>
    </row>
    <row r="213" spans="2:5" x14ac:dyDescent="0.25">
      <c r="B213" s="2">
        <v>210</v>
      </c>
      <c r="D213" s="15" t="s">
        <v>482</v>
      </c>
      <c r="E213" t="s">
        <v>483</v>
      </c>
    </row>
    <row r="214" spans="2:5" x14ac:dyDescent="0.25">
      <c r="B214" s="2">
        <v>211</v>
      </c>
      <c r="D214" s="15" t="s">
        <v>484</v>
      </c>
      <c r="E214" t="s">
        <v>485</v>
      </c>
    </row>
    <row r="215" spans="2:5" x14ac:dyDescent="0.25">
      <c r="B215" s="2">
        <v>212</v>
      </c>
      <c r="D215" s="15" t="s">
        <v>486</v>
      </c>
      <c r="E215" t="s">
        <v>487</v>
      </c>
    </row>
    <row r="216" spans="2:5" x14ac:dyDescent="0.25">
      <c r="B216" s="2">
        <v>213</v>
      </c>
      <c r="D216" s="15" t="s">
        <v>488</v>
      </c>
      <c r="E216" t="s">
        <v>489</v>
      </c>
    </row>
    <row r="217" spans="2:5" x14ac:dyDescent="0.25">
      <c r="B217" s="2">
        <v>214</v>
      </c>
      <c r="D217" s="15" t="s">
        <v>490</v>
      </c>
      <c r="E217" t="s">
        <v>491</v>
      </c>
    </row>
    <row r="218" spans="2:5" x14ac:dyDescent="0.25">
      <c r="B218" s="2">
        <v>215</v>
      </c>
      <c r="D218" s="15" t="s">
        <v>492</v>
      </c>
      <c r="E218" t="s">
        <v>493</v>
      </c>
    </row>
    <row r="219" spans="2:5" x14ac:dyDescent="0.25">
      <c r="B219" s="2">
        <v>216</v>
      </c>
      <c r="D219" s="15" t="s">
        <v>494</v>
      </c>
      <c r="E219" t="s">
        <v>495</v>
      </c>
    </row>
    <row r="220" spans="2:5" x14ac:dyDescent="0.25">
      <c r="D220" s="15" t="s">
        <v>496</v>
      </c>
      <c r="E220" t="s">
        <v>497</v>
      </c>
    </row>
    <row r="221" spans="2:5" x14ac:dyDescent="0.25">
      <c r="D221" s="15" t="s">
        <v>498</v>
      </c>
      <c r="E221" t="s">
        <v>499</v>
      </c>
    </row>
    <row r="222" spans="2:5" x14ac:dyDescent="0.25">
      <c r="D222" s="15" t="s">
        <v>500</v>
      </c>
      <c r="E222" t="s">
        <v>501</v>
      </c>
    </row>
    <row r="223" spans="2:5" x14ac:dyDescent="0.25">
      <c r="D223" s="15" t="s">
        <v>502</v>
      </c>
      <c r="E223" t="s">
        <v>503</v>
      </c>
    </row>
    <row r="224" spans="2:5" x14ac:dyDescent="0.25">
      <c r="D224" s="15" t="s">
        <v>504</v>
      </c>
      <c r="E224" t="s">
        <v>505</v>
      </c>
    </row>
    <row r="225" spans="4:5" x14ac:dyDescent="0.25">
      <c r="D225" s="15" t="s">
        <v>506</v>
      </c>
      <c r="E225" t="s">
        <v>507</v>
      </c>
    </row>
    <row r="226" spans="4:5" x14ac:dyDescent="0.25">
      <c r="D226" s="15" t="s">
        <v>508</v>
      </c>
      <c r="E226" t="s">
        <v>509</v>
      </c>
    </row>
    <row r="227" spans="4:5" x14ac:dyDescent="0.25">
      <c r="D227" s="15" t="s">
        <v>510</v>
      </c>
      <c r="E227" t="s">
        <v>511</v>
      </c>
    </row>
    <row r="228" spans="4:5" x14ac:dyDescent="0.25">
      <c r="D228" s="15" t="s">
        <v>513</v>
      </c>
      <c r="E228" t="s">
        <v>514</v>
      </c>
    </row>
    <row r="229" spans="4:5" x14ac:dyDescent="0.25">
      <c r="D229" s="15" t="s">
        <v>515</v>
      </c>
      <c r="E229" t="s">
        <v>516</v>
      </c>
    </row>
    <row r="230" spans="4:5" x14ac:dyDescent="0.25">
      <c r="D230" s="15" t="s">
        <v>517</v>
      </c>
      <c r="E230" t="s">
        <v>518</v>
      </c>
    </row>
    <row r="231" spans="4:5" x14ac:dyDescent="0.25">
      <c r="D231" s="15" t="s">
        <v>519</v>
      </c>
      <c r="E231" t="s">
        <v>520</v>
      </c>
    </row>
    <row r="232" spans="4:5" x14ac:dyDescent="0.25">
      <c r="D232" s="15" t="s">
        <v>521</v>
      </c>
      <c r="E232" t="s">
        <v>1523</v>
      </c>
    </row>
    <row r="233" spans="4:5" x14ac:dyDescent="0.25">
      <c r="D233" s="15" t="s">
        <v>522</v>
      </c>
      <c r="E233" t="s">
        <v>523</v>
      </c>
    </row>
    <row r="234" spans="4:5" x14ac:dyDescent="0.25">
      <c r="D234" s="15" t="s">
        <v>524</v>
      </c>
      <c r="E234" t="s">
        <v>525</v>
      </c>
    </row>
    <row r="235" spans="4:5" x14ac:dyDescent="0.25">
      <c r="D235" s="15" t="s">
        <v>526</v>
      </c>
      <c r="E235" t="s">
        <v>527</v>
      </c>
    </row>
    <row r="236" spans="4:5" x14ac:dyDescent="0.25">
      <c r="D236" s="15" t="s">
        <v>528</v>
      </c>
      <c r="E236" t="s">
        <v>529</v>
      </c>
    </row>
    <row r="237" spans="4:5" x14ac:dyDescent="0.25">
      <c r="D237" s="15" t="s">
        <v>530</v>
      </c>
      <c r="E237" t="s">
        <v>531</v>
      </c>
    </row>
    <row r="238" spans="4:5" x14ac:dyDescent="0.25">
      <c r="D238" s="15" t="s">
        <v>532</v>
      </c>
      <c r="E238" t="s">
        <v>533</v>
      </c>
    </row>
    <row r="239" spans="4:5" x14ac:dyDescent="0.25">
      <c r="D239" s="15" t="s">
        <v>534</v>
      </c>
      <c r="E239" t="s">
        <v>535</v>
      </c>
    </row>
    <row r="240" spans="4:5" x14ac:dyDescent="0.25">
      <c r="D240" s="15" t="s">
        <v>536</v>
      </c>
      <c r="E240" t="s">
        <v>537</v>
      </c>
    </row>
    <row r="241" spans="4:5" x14ac:dyDescent="0.25">
      <c r="D241" s="15" t="s">
        <v>538</v>
      </c>
      <c r="E241" t="s">
        <v>539</v>
      </c>
    </row>
    <row r="242" spans="4:5" x14ac:dyDescent="0.25">
      <c r="D242" s="15" t="s">
        <v>540</v>
      </c>
      <c r="E242" t="s">
        <v>541</v>
      </c>
    </row>
    <row r="243" spans="4:5" x14ac:dyDescent="0.25">
      <c r="D243" s="15" t="s">
        <v>542</v>
      </c>
      <c r="E243" t="s">
        <v>543</v>
      </c>
    </row>
    <row r="244" spans="4:5" x14ac:dyDescent="0.25">
      <c r="D244" s="15" t="s">
        <v>544</v>
      </c>
      <c r="E244" t="s">
        <v>545</v>
      </c>
    </row>
    <row r="245" spans="4:5" x14ac:dyDescent="0.25">
      <c r="D245" s="15" t="s">
        <v>546</v>
      </c>
      <c r="E245" t="s">
        <v>547</v>
      </c>
    </row>
    <row r="246" spans="4:5" x14ac:dyDescent="0.25">
      <c r="D246" s="15" t="s">
        <v>548</v>
      </c>
      <c r="E246" t="s">
        <v>549</v>
      </c>
    </row>
    <row r="247" spans="4:5" x14ac:dyDescent="0.25">
      <c r="D247" s="15" t="s">
        <v>550</v>
      </c>
      <c r="E247" t="s">
        <v>551</v>
      </c>
    </row>
    <row r="248" spans="4:5" x14ac:dyDescent="0.25">
      <c r="D248" s="15" t="s">
        <v>552</v>
      </c>
      <c r="E248" t="s">
        <v>553</v>
      </c>
    </row>
    <row r="249" spans="4:5" x14ac:dyDescent="0.25">
      <c r="D249" s="15" t="s">
        <v>554</v>
      </c>
      <c r="E249" t="s">
        <v>555</v>
      </c>
    </row>
    <row r="250" spans="4:5" x14ac:dyDescent="0.25">
      <c r="D250" s="15" t="s">
        <v>556</v>
      </c>
      <c r="E250" t="s">
        <v>557</v>
      </c>
    </row>
    <row r="251" spans="4:5" x14ac:dyDescent="0.25">
      <c r="D251" s="15" t="s">
        <v>558</v>
      </c>
      <c r="E251" t="s">
        <v>559</v>
      </c>
    </row>
    <row r="252" spans="4:5" x14ac:dyDescent="0.25">
      <c r="D252" s="15" t="s">
        <v>560</v>
      </c>
      <c r="E252" t="s">
        <v>561</v>
      </c>
    </row>
    <row r="253" spans="4:5" x14ac:dyDescent="0.25">
      <c r="D253" s="15" t="s">
        <v>562</v>
      </c>
      <c r="E253" t="s">
        <v>563</v>
      </c>
    </row>
    <row r="254" spans="4:5" x14ac:dyDescent="0.25">
      <c r="D254" s="15" t="s">
        <v>564</v>
      </c>
      <c r="E254" t="s">
        <v>565</v>
      </c>
    </row>
    <row r="255" spans="4:5" x14ac:dyDescent="0.25">
      <c r="D255" s="15" t="s">
        <v>566</v>
      </c>
      <c r="E255" t="s">
        <v>567</v>
      </c>
    </row>
    <row r="256" spans="4:5" x14ac:dyDescent="0.25">
      <c r="D256" s="15" t="s">
        <v>568</v>
      </c>
      <c r="E256" t="s">
        <v>569</v>
      </c>
    </row>
    <row r="257" spans="4:5" x14ac:dyDescent="0.25">
      <c r="D257" s="15" t="s">
        <v>570</v>
      </c>
      <c r="E257" t="s">
        <v>571</v>
      </c>
    </row>
    <row r="258" spans="4:5" x14ac:dyDescent="0.25">
      <c r="D258" s="15" t="s">
        <v>572</v>
      </c>
      <c r="E258" t="s">
        <v>573</v>
      </c>
    </row>
    <row r="259" spans="4:5" x14ac:dyDescent="0.25">
      <c r="D259" s="15" t="s">
        <v>574</v>
      </c>
      <c r="E259" t="s">
        <v>575</v>
      </c>
    </row>
    <row r="260" spans="4:5" x14ac:dyDescent="0.25">
      <c r="D260" s="15" t="s">
        <v>576</v>
      </c>
      <c r="E260" t="s">
        <v>577</v>
      </c>
    </row>
    <row r="261" spans="4:5" x14ac:dyDescent="0.25">
      <c r="D261" s="15" t="s">
        <v>578</v>
      </c>
      <c r="E261" t="s">
        <v>579</v>
      </c>
    </row>
    <row r="262" spans="4:5" x14ac:dyDescent="0.25">
      <c r="D262" s="15" t="s">
        <v>580</v>
      </c>
      <c r="E262" t="s">
        <v>581</v>
      </c>
    </row>
    <row r="263" spans="4:5" x14ac:dyDescent="0.25">
      <c r="D263" s="15" t="s">
        <v>582</v>
      </c>
      <c r="E263" t="s">
        <v>597</v>
      </c>
    </row>
    <row r="264" spans="4:5" x14ac:dyDescent="0.25">
      <c r="D264" s="15" t="s">
        <v>583</v>
      </c>
      <c r="E264" t="s">
        <v>584</v>
      </c>
    </row>
    <row r="265" spans="4:5" x14ac:dyDescent="0.25">
      <c r="D265" s="15" t="s">
        <v>585</v>
      </c>
      <c r="E265" t="s">
        <v>586</v>
      </c>
    </row>
    <row r="266" spans="4:5" x14ac:dyDescent="0.25">
      <c r="D266" s="15" t="s">
        <v>587</v>
      </c>
      <c r="E266" t="s">
        <v>588</v>
      </c>
    </row>
    <row r="267" spans="4:5" x14ac:dyDescent="0.25">
      <c r="D267" s="15" t="s">
        <v>589</v>
      </c>
      <c r="E267" t="s">
        <v>590</v>
      </c>
    </row>
    <row r="268" spans="4:5" x14ac:dyDescent="0.25">
      <c r="D268" s="15" t="s">
        <v>591</v>
      </c>
      <c r="E268" t="s">
        <v>592</v>
      </c>
    </row>
    <row r="269" spans="4:5" x14ac:dyDescent="0.25">
      <c r="D269" s="15" t="s">
        <v>593</v>
      </c>
      <c r="E269" t="s">
        <v>594</v>
      </c>
    </row>
    <row r="270" spans="4:5" x14ac:dyDescent="0.25">
      <c r="D270" s="15" t="s">
        <v>595</v>
      </c>
      <c r="E270" t="s">
        <v>596</v>
      </c>
    </row>
    <row r="271" spans="4:5" x14ac:dyDescent="0.25">
      <c r="D271" s="15" t="s">
        <v>598</v>
      </c>
      <c r="E271" t="s">
        <v>599</v>
      </c>
    </row>
    <row r="272" spans="4:5" x14ac:dyDescent="0.25">
      <c r="D272" s="15" t="s">
        <v>601</v>
      </c>
      <c r="E272" t="s">
        <v>602</v>
      </c>
    </row>
    <row r="273" spans="4:5" x14ac:dyDescent="0.25">
      <c r="D273" s="15" t="s">
        <v>603</v>
      </c>
      <c r="E273" t="s">
        <v>604</v>
      </c>
    </row>
    <row r="274" spans="4:5" x14ac:dyDescent="0.25">
      <c r="D274" s="15" t="s">
        <v>605</v>
      </c>
      <c r="E274" t="s">
        <v>606</v>
      </c>
    </row>
    <row r="275" spans="4:5" x14ac:dyDescent="0.25">
      <c r="D275" s="15" t="s">
        <v>607</v>
      </c>
      <c r="E275" t="s">
        <v>608</v>
      </c>
    </row>
    <row r="276" spans="4:5" x14ac:dyDescent="0.25">
      <c r="D276" s="15" t="s">
        <v>609</v>
      </c>
      <c r="E276" t="s">
        <v>610</v>
      </c>
    </row>
    <row r="277" spans="4:5" x14ac:dyDescent="0.25">
      <c r="D277" s="15" t="s">
        <v>611</v>
      </c>
      <c r="E277" t="s">
        <v>612</v>
      </c>
    </row>
    <row r="278" spans="4:5" x14ac:dyDescent="0.25">
      <c r="D278" s="15" t="s">
        <v>613</v>
      </c>
      <c r="E278" t="s">
        <v>614</v>
      </c>
    </row>
    <row r="279" spans="4:5" x14ac:dyDescent="0.25">
      <c r="D279" s="15" t="s">
        <v>615</v>
      </c>
      <c r="E279" t="s">
        <v>616</v>
      </c>
    </row>
    <row r="280" spans="4:5" x14ac:dyDescent="0.25">
      <c r="D280" s="15" t="s">
        <v>617</v>
      </c>
      <c r="E280" t="s">
        <v>618</v>
      </c>
    </row>
    <row r="281" spans="4:5" x14ac:dyDescent="0.25">
      <c r="D281" s="15" t="s">
        <v>619</v>
      </c>
      <c r="E281" t="s">
        <v>620</v>
      </c>
    </row>
    <row r="282" spans="4:5" x14ac:dyDescent="0.25">
      <c r="D282" s="15" t="s">
        <v>621</v>
      </c>
      <c r="E282" t="s">
        <v>622</v>
      </c>
    </row>
    <row r="283" spans="4:5" x14ac:dyDescent="0.25">
      <c r="D283" s="15" t="s">
        <v>623</v>
      </c>
      <c r="E283" t="s">
        <v>624</v>
      </c>
    </row>
    <row r="284" spans="4:5" x14ac:dyDescent="0.25">
      <c r="D284" s="15" t="s">
        <v>625</v>
      </c>
      <c r="E284" t="s">
        <v>626</v>
      </c>
    </row>
    <row r="285" spans="4:5" x14ac:dyDescent="0.25">
      <c r="D285" s="15" t="s">
        <v>627</v>
      </c>
      <c r="E285" t="s">
        <v>628</v>
      </c>
    </row>
    <row r="286" spans="4:5" x14ac:dyDescent="0.25">
      <c r="D286" s="15" t="s">
        <v>629</v>
      </c>
      <c r="E286" t="s">
        <v>630</v>
      </c>
    </row>
    <row r="287" spans="4:5" x14ac:dyDescent="0.25">
      <c r="D287" s="15" t="s">
        <v>631</v>
      </c>
      <c r="E287" t="s">
        <v>632</v>
      </c>
    </row>
    <row r="288" spans="4:5" x14ac:dyDescent="0.25">
      <c r="D288" s="15" t="s">
        <v>633</v>
      </c>
      <c r="E288" t="s">
        <v>634</v>
      </c>
    </row>
    <row r="289" spans="4:5" x14ac:dyDescent="0.25">
      <c r="D289" s="15" t="s">
        <v>635</v>
      </c>
      <c r="E289" t="s">
        <v>636</v>
      </c>
    </row>
    <row r="290" spans="4:5" x14ac:dyDescent="0.25">
      <c r="D290" s="15" t="s">
        <v>637</v>
      </c>
      <c r="E290" t="s">
        <v>638</v>
      </c>
    </row>
    <row r="291" spans="4:5" x14ac:dyDescent="0.25">
      <c r="D291" s="15" t="s">
        <v>639</v>
      </c>
      <c r="E291" t="s">
        <v>640</v>
      </c>
    </row>
    <row r="292" spans="4:5" x14ac:dyDescent="0.25">
      <c r="D292" s="15" t="s">
        <v>641</v>
      </c>
      <c r="E292" t="s">
        <v>642</v>
      </c>
    </row>
    <row r="293" spans="4:5" x14ac:dyDescent="0.25">
      <c r="D293" s="15" t="s">
        <v>643</v>
      </c>
      <c r="E293" t="s">
        <v>644</v>
      </c>
    </row>
    <row r="294" spans="4:5" x14ac:dyDescent="0.25">
      <c r="D294" s="15" t="s">
        <v>645</v>
      </c>
      <c r="E294" t="s">
        <v>646</v>
      </c>
    </row>
    <row r="295" spans="4:5" x14ac:dyDescent="0.25">
      <c r="D295" s="15" t="s">
        <v>647</v>
      </c>
      <c r="E295" t="s">
        <v>648</v>
      </c>
    </row>
    <row r="296" spans="4:5" x14ac:dyDescent="0.25">
      <c r="D296" s="15" t="s">
        <v>649</v>
      </c>
      <c r="E296" t="s">
        <v>650</v>
      </c>
    </row>
    <row r="297" spans="4:5" x14ac:dyDescent="0.25">
      <c r="D297" s="15" t="s">
        <v>651</v>
      </c>
      <c r="E297" t="s">
        <v>652</v>
      </c>
    </row>
    <row r="298" spans="4:5" x14ac:dyDescent="0.25">
      <c r="D298" s="15" t="s">
        <v>653</v>
      </c>
      <c r="E298" t="s">
        <v>654</v>
      </c>
    </row>
    <row r="299" spans="4:5" x14ac:dyDescent="0.25">
      <c r="D299" s="15" t="s">
        <v>655</v>
      </c>
      <c r="E299" t="s">
        <v>656</v>
      </c>
    </row>
    <row r="300" spans="4:5" x14ac:dyDescent="0.25">
      <c r="D300" s="15" t="s">
        <v>657</v>
      </c>
      <c r="E300" t="s">
        <v>658</v>
      </c>
    </row>
    <row r="301" spans="4:5" x14ac:dyDescent="0.25">
      <c r="D301" s="15" t="s">
        <v>659</v>
      </c>
      <c r="E301" t="s">
        <v>660</v>
      </c>
    </row>
    <row r="302" spans="4:5" x14ac:dyDescent="0.25">
      <c r="D302" s="15" t="s">
        <v>661</v>
      </c>
      <c r="E302" t="s">
        <v>662</v>
      </c>
    </row>
    <row r="303" spans="4:5" x14ac:dyDescent="0.25">
      <c r="D303" s="15" t="s">
        <v>663</v>
      </c>
      <c r="E303" t="s">
        <v>664</v>
      </c>
    </row>
    <row r="304" spans="4:5" x14ac:dyDescent="0.25">
      <c r="D304" s="15" t="s">
        <v>666</v>
      </c>
      <c r="E304" t="s">
        <v>667</v>
      </c>
    </row>
    <row r="305" spans="4:5" x14ac:dyDescent="0.25">
      <c r="D305" s="15" t="s">
        <v>668</v>
      </c>
      <c r="E305" t="s">
        <v>669</v>
      </c>
    </row>
    <row r="306" spans="4:5" x14ac:dyDescent="0.25">
      <c r="D306" s="15" t="s">
        <v>670</v>
      </c>
      <c r="E306" t="s">
        <v>671</v>
      </c>
    </row>
    <row r="307" spans="4:5" x14ac:dyDescent="0.25">
      <c r="D307" s="15" t="s">
        <v>672</v>
      </c>
      <c r="E307" t="s">
        <v>673</v>
      </c>
    </row>
    <row r="308" spans="4:5" x14ac:dyDescent="0.25">
      <c r="D308" s="15" t="s">
        <v>674</v>
      </c>
      <c r="E308" t="s">
        <v>675</v>
      </c>
    </row>
    <row r="309" spans="4:5" x14ac:dyDescent="0.25">
      <c r="D309" s="15" t="s">
        <v>676</v>
      </c>
      <c r="E309" t="s">
        <v>677</v>
      </c>
    </row>
    <row r="310" spans="4:5" x14ac:dyDescent="0.25">
      <c r="D310" s="15" t="s">
        <v>678</v>
      </c>
      <c r="E310" t="s">
        <v>679</v>
      </c>
    </row>
    <row r="311" spans="4:5" x14ac:dyDescent="0.25">
      <c r="D311" s="15" t="s">
        <v>680</v>
      </c>
      <c r="E311" t="s">
        <v>681</v>
      </c>
    </row>
    <row r="312" spans="4:5" x14ac:dyDescent="0.25">
      <c r="D312" s="15" t="s">
        <v>682</v>
      </c>
      <c r="E312" t="s">
        <v>859</v>
      </c>
    </row>
    <row r="313" spans="4:5" x14ac:dyDescent="0.25">
      <c r="D313" s="15" t="s">
        <v>683</v>
      </c>
      <c r="E313" t="s">
        <v>684</v>
      </c>
    </row>
    <row r="314" spans="4:5" x14ac:dyDescent="0.25">
      <c r="D314" s="15" t="s">
        <v>685</v>
      </c>
      <c r="E314" t="s">
        <v>686</v>
      </c>
    </row>
    <row r="315" spans="4:5" x14ac:dyDescent="0.25">
      <c r="D315" s="15" t="s">
        <v>687</v>
      </c>
      <c r="E315" t="s">
        <v>688</v>
      </c>
    </row>
    <row r="316" spans="4:5" x14ac:dyDescent="0.25">
      <c r="D316" s="15" t="s">
        <v>689</v>
      </c>
      <c r="E316" t="s">
        <v>690</v>
      </c>
    </row>
    <row r="317" spans="4:5" x14ac:dyDescent="0.25">
      <c r="D317" s="15" t="s">
        <v>691</v>
      </c>
      <c r="E317" t="s">
        <v>692</v>
      </c>
    </row>
    <row r="318" spans="4:5" x14ac:dyDescent="0.25">
      <c r="D318" s="15" t="s">
        <v>693</v>
      </c>
      <c r="E318" t="s">
        <v>694</v>
      </c>
    </row>
    <row r="319" spans="4:5" x14ac:dyDescent="0.25">
      <c r="D319" s="15" t="s">
        <v>695</v>
      </c>
      <c r="E319" t="s">
        <v>696</v>
      </c>
    </row>
    <row r="320" spans="4:5" x14ac:dyDescent="0.25">
      <c r="D320" s="15" t="s">
        <v>697</v>
      </c>
      <c r="E320" t="s">
        <v>698</v>
      </c>
    </row>
    <row r="321" spans="4:5" x14ac:dyDescent="0.25">
      <c r="D321" s="15" t="s">
        <v>702</v>
      </c>
      <c r="E321" t="s">
        <v>703</v>
      </c>
    </row>
    <row r="322" spans="4:5" x14ac:dyDescent="0.25">
      <c r="D322" s="15" t="s">
        <v>704</v>
      </c>
      <c r="E322" t="s">
        <v>705</v>
      </c>
    </row>
    <row r="323" spans="4:5" x14ac:dyDescent="0.25">
      <c r="D323" s="15" t="s">
        <v>706</v>
      </c>
      <c r="E323" t="s">
        <v>707</v>
      </c>
    </row>
    <row r="324" spans="4:5" x14ac:dyDescent="0.25">
      <c r="D324" s="15" t="s">
        <v>708</v>
      </c>
      <c r="E324" t="s">
        <v>709</v>
      </c>
    </row>
    <row r="325" spans="4:5" x14ac:dyDescent="0.25">
      <c r="D325" s="15" t="s">
        <v>710</v>
      </c>
      <c r="E325" t="s">
        <v>711</v>
      </c>
    </row>
    <row r="326" spans="4:5" x14ac:dyDescent="0.25">
      <c r="D326" s="15" t="s">
        <v>712</v>
      </c>
      <c r="E326" t="s">
        <v>713</v>
      </c>
    </row>
    <row r="327" spans="4:5" x14ac:dyDescent="0.25">
      <c r="D327" s="15" t="s">
        <v>714</v>
      </c>
      <c r="E327" t="s">
        <v>715</v>
      </c>
    </row>
    <row r="328" spans="4:5" x14ac:dyDescent="0.25">
      <c r="D328" s="15" t="s">
        <v>716</v>
      </c>
      <c r="E328" t="s">
        <v>717</v>
      </c>
    </row>
    <row r="329" spans="4:5" x14ac:dyDescent="0.25">
      <c r="D329" s="15" t="s">
        <v>718</v>
      </c>
      <c r="E329" t="s">
        <v>719</v>
      </c>
    </row>
    <row r="330" spans="4:5" x14ac:dyDescent="0.25">
      <c r="D330" s="15" t="s">
        <v>720</v>
      </c>
      <c r="E330" t="s">
        <v>721</v>
      </c>
    </row>
    <row r="331" spans="4:5" x14ac:dyDescent="0.25">
      <c r="D331" s="15" t="s">
        <v>722</v>
      </c>
      <c r="E331" t="s">
        <v>723</v>
      </c>
    </row>
    <row r="332" spans="4:5" x14ac:dyDescent="0.25">
      <c r="D332" s="15" t="s">
        <v>724</v>
      </c>
      <c r="E332" t="s">
        <v>725</v>
      </c>
    </row>
    <row r="333" spans="4:5" x14ac:dyDescent="0.25">
      <c r="D333" s="15" t="s">
        <v>726</v>
      </c>
      <c r="E333" t="s">
        <v>727</v>
      </c>
    </row>
    <row r="334" spans="4:5" x14ac:dyDescent="0.25">
      <c r="D334" s="15" t="s">
        <v>728</v>
      </c>
      <c r="E334" t="s">
        <v>729</v>
      </c>
    </row>
    <row r="335" spans="4:5" x14ac:dyDescent="0.25">
      <c r="D335" s="15" t="s">
        <v>730</v>
      </c>
      <c r="E335" t="s">
        <v>731</v>
      </c>
    </row>
    <row r="336" spans="4:5" x14ac:dyDescent="0.25">
      <c r="D336" s="15" t="s">
        <v>732</v>
      </c>
      <c r="E336" t="s">
        <v>733</v>
      </c>
    </row>
    <row r="337" spans="4:5" x14ac:dyDescent="0.25">
      <c r="D337" s="15" t="s">
        <v>734</v>
      </c>
      <c r="E337" t="s">
        <v>735</v>
      </c>
    </row>
    <row r="338" spans="4:5" x14ac:dyDescent="0.25">
      <c r="D338" s="15" t="s">
        <v>736</v>
      </c>
      <c r="E338" t="s">
        <v>737</v>
      </c>
    </row>
    <row r="339" spans="4:5" x14ac:dyDescent="0.25">
      <c r="D339" s="15" t="s">
        <v>738</v>
      </c>
      <c r="E339" t="s">
        <v>739</v>
      </c>
    </row>
    <row r="340" spans="4:5" x14ac:dyDescent="0.25">
      <c r="D340" s="15" t="s">
        <v>740</v>
      </c>
      <c r="E340" t="s">
        <v>741</v>
      </c>
    </row>
    <row r="341" spans="4:5" x14ac:dyDescent="0.25">
      <c r="D341" s="15" t="s">
        <v>742</v>
      </c>
      <c r="E341" t="s">
        <v>743</v>
      </c>
    </row>
    <row r="342" spans="4:5" x14ac:dyDescent="0.25">
      <c r="D342" s="15" t="s">
        <v>744</v>
      </c>
      <c r="E342" t="s">
        <v>745</v>
      </c>
    </row>
    <row r="343" spans="4:5" x14ac:dyDescent="0.25">
      <c r="D343" s="15" t="s">
        <v>746</v>
      </c>
      <c r="E343" t="s">
        <v>747</v>
      </c>
    </row>
    <row r="344" spans="4:5" x14ac:dyDescent="0.25">
      <c r="D344" s="15" t="s">
        <v>748</v>
      </c>
      <c r="E344" t="s">
        <v>749</v>
      </c>
    </row>
    <row r="345" spans="4:5" x14ac:dyDescent="0.25">
      <c r="D345" s="15" t="s">
        <v>750</v>
      </c>
      <c r="E345" t="s">
        <v>751</v>
      </c>
    </row>
    <row r="346" spans="4:5" x14ac:dyDescent="0.25">
      <c r="D346" s="15" t="s">
        <v>752</v>
      </c>
      <c r="E346" t="s">
        <v>753</v>
      </c>
    </row>
    <row r="347" spans="4:5" x14ac:dyDescent="0.25">
      <c r="D347" s="15" t="s">
        <v>754</v>
      </c>
      <c r="E347" t="s">
        <v>755</v>
      </c>
    </row>
    <row r="348" spans="4:5" x14ac:dyDescent="0.25">
      <c r="D348" s="15" t="s">
        <v>756</v>
      </c>
      <c r="E348" t="s">
        <v>757</v>
      </c>
    </row>
    <row r="349" spans="4:5" x14ac:dyDescent="0.25">
      <c r="D349" s="15" t="s">
        <v>758</v>
      </c>
      <c r="E349" t="s">
        <v>979</v>
      </c>
    </row>
    <row r="350" spans="4:5" x14ac:dyDescent="0.25">
      <c r="D350" s="15" t="s">
        <v>759</v>
      </c>
      <c r="E350" t="s">
        <v>760</v>
      </c>
    </row>
    <row r="351" spans="4:5" x14ac:dyDescent="0.25">
      <c r="D351" s="15" t="s">
        <v>761</v>
      </c>
      <c r="E351" t="s">
        <v>762</v>
      </c>
    </row>
    <row r="352" spans="4:5" x14ac:dyDescent="0.25">
      <c r="D352" s="15" t="s">
        <v>763</v>
      </c>
      <c r="E352" t="s">
        <v>764</v>
      </c>
    </row>
    <row r="353" spans="4:5" x14ac:dyDescent="0.25">
      <c r="D353" s="15" t="s">
        <v>765</v>
      </c>
      <c r="E353" t="s">
        <v>766</v>
      </c>
    </row>
    <row r="354" spans="4:5" x14ac:dyDescent="0.25">
      <c r="D354" s="15" t="s">
        <v>767</v>
      </c>
      <c r="E354" t="s">
        <v>769</v>
      </c>
    </row>
    <row r="355" spans="4:5" x14ac:dyDescent="0.25">
      <c r="D355" s="15" t="s">
        <v>768</v>
      </c>
      <c r="E355" t="s">
        <v>770</v>
      </c>
    </row>
    <row r="356" spans="4:5" x14ac:dyDescent="0.25">
      <c r="D356" s="15" t="s">
        <v>771</v>
      </c>
      <c r="E356" t="s">
        <v>772</v>
      </c>
    </row>
    <row r="357" spans="4:5" x14ac:dyDescent="0.25">
      <c r="D357" s="15" t="s">
        <v>773</v>
      </c>
      <c r="E357" t="s">
        <v>774</v>
      </c>
    </row>
    <row r="358" spans="4:5" x14ac:dyDescent="0.25">
      <c r="D358" s="15" t="s">
        <v>775</v>
      </c>
      <c r="E358" t="s">
        <v>776</v>
      </c>
    </row>
    <row r="359" spans="4:5" x14ac:dyDescent="0.25">
      <c r="D359" s="15" t="s">
        <v>777</v>
      </c>
      <c r="E359" t="s">
        <v>778</v>
      </c>
    </row>
    <row r="360" spans="4:5" x14ac:dyDescent="0.25">
      <c r="D360" s="15" t="s">
        <v>779</v>
      </c>
      <c r="E360" t="s">
        <v>780</v>
      </c>
    </row>
    <row r="361" spans="4:5" x14ac:dyDescent="0.25">
      <c r="D361" s="15" t="s">
        <v>781</v>
      </c>
      <c r="E361" t="s">
        <v>782</v>
      </c>
    </row>
    <row r="362" spans="4:5" x14ac:dyDescent="0.25">
      <c r="D362" s="15" t="s">
        <v>783</v>
      </c>
      <c r="E362" t="s">
        <v>784</v>
      </c>
    </row>
    <row r="363" spans="4:5" x14ac:dyDescent="0.25">
      <c r="D363" s="15" t="s">
        <v>785</v>
      </c>
      <c r="E363" t="s">
        <v>786</v>
      </c>
    </row>
    <row r="364" spans="4:5" x14ac:dyDescent="0.25">
      <c r="D364" s="15" t="s">
        <v>787</v>
      </c>
      <c r="E364" t="s">
        <v>788</v>
      </c>
    </row>
    <row r="365" spans="4:5" x14ac:dyDescent="0.25">
      <c r="D365" s="15" t="s">
        <v>789</v>
      </c>
      <c r="E365" t="s">
        <v>790</v>
      </c>
    </row>
    <row r="366" spans="4:5" x14ac:dyDescent="0.25">
      <c r="D366" s="15" t="s">
        <v>792</v>
      </c>
      <c r="E366" t="s">
        <v>793</v>
      </c>
    </row>
    <row r="367" spans="4:5" x14ac:dyDescent="0.25">
      <c r="D367" s="15" t="s">
        <v>794</v>
      </c>
      <c r="E367" t="s">
        <v>795</v>
      </c>
    </row>
    <row r="368" spans="4:5" x14ac:dyDescent="0.25">
      <c r="D368" s="15" t="s">
        <v>796</v>
      </c>
      <c r="E368" t="s">
        <v>799</v>
      </c>
    </row>
    <row r="369" spans="4:5" x14ac:dyDescent="0.25">
      <c r="D369" s="15" t="s">
        <v>797</v>
      </c>
      <c r="E369" t="s">
        <v>798</v>
      </c>
    </row>
    <row r="370" spans="4:5" x14ac:dyDescent="0.25">
      <c r="D370" s="15" t="s">
        <v>800</v>
      </c>
      <c r="E370" t="s">
        <v>801</v>
      </c>
    </row>
    <row r="371" spans="4:5" x14ac:dyDescent="0.25">
      <c r="D371" s="15" t="s">
        <v>802</v>
      </c>
      <c r="E371" t="s">
        <v>803</v>
      </c>
    </row>
    <row r="372" spans="4:5" x14ac:dyDescent="0.25">
      <c r="D372" s="15" t="s">
        <v>804</v>
      </c>
      <c r="E372" t="s">
        <v>805</v>
      </c>
    </row>
    <row r="373" spans="4:5" x14ac:dyDescent="0.25">
      <c r="D373" s="15" t="s">
        <v>806</v>
      </c>
      <c r="E373" t="s">
        <v>807</v>
      </c>
    </row>
    <row r="374" spans="4:5" x14ac:dyDescent="0.25">
      <c r="D374" s="15" t="s">
        <v>808</v>
      </c>
      <c r="E374" t="s">
        <v>809</v>
      </c>
    </row>
    <row r="375" spans="4:5" x14ac:dyDescent="0.25">
      <c r="D375" s="15" t="s">
        <v>810</v>
      </c>
      <c r="E375" t="s">
        <v>811</v>
      </c>
    </row>
    <row r="376" spans="4:5" x14ac:dyDescent="0.25">
      <c r="D376" s="15" t="s">
        <v>812</v>
      </c>
      <c r="E376" t="s">
        <v>813</v>
      </c>
    </row>
    <row r="377" spans="4:5" x14ac:dyDescent="0.25">
      <c r="D377" s="15" t="s">
        <v>814</v>
      </c>
      <c r="E377" t="s">
        <v>815</v>
      </c>
    </row>
    <row r="378" spans="4:5" x14ac:dyDescent="0.25">
      <c r="D378" s="15" t="s">
        <v>816</v>
      </c>
      <c r="E378" t="s">
        <v>817</v>
      </c>
    </row>
    <row r="379" spans="4:5" x14ac:dyDescent="0.25">
      <c r="D379" s="15" t="s">
        <v>822</v>
      </c>
      <c r="E379" t="s">
        <v>823</v>
      </c>
    </row>
    <row r="380" spans="4:5" x14ac:dyDescent="0.25">
      <c r="D380" s="15" t="s">
        <v>824</v>
      </c>
      <c r="E380" t="s">
        <v>825</v>
      </c>
    </row>
    <row r="381" spans="4:5" x14ac:dyDescent="0.25">
      <c r="D381" s="15" t="s">
        <v>826</v>
      </c>
      <c r="E381" t="s">
        <v>827</v>
      </c>
    </row>
    <row r="382" spans="4:5" x14ac:dyDescent="0.25">
      <c r="D382" s="15" t="s">
        <v>828</v>
      </c>
      <c r="E382" t="s">
        <v>829</v>
      </c>
    </row>
    <row r="383" spans="4:5" x14ac:dyDescent="0.25">
      <c r="D383" s="15" t="s">
        <v>830</v>
      </c>
      <c r="E383" t="s">
        <v>831</v>
      </c>
    </row>
    <row r="384" spans="4:5" x14ac:dyDescent="0.25">
      <c r="D384" s="15" t="s">
        <v>832</v>
      </c>
      <c r="E384" t="s">
        <v>833</v>
      </c>
    </row>
    <row r="385" spans="4:5" x14ac:dyDescent="0.25">
      <c r="D385" s="15" t="s">
        <v>834</v>
      </c>
      <c r="E385" t="s">
        <v>835</v>
      </c>
    </row>
    <row r="386" spans="4:5" x14ac:dyDescent="0.25">
      <c r="D386" s="15" t="s">
        <v>836</v>
      </c>
      <c r="E386" t="s">
        <v>837</v>
      </c>
    </row>
    <row r="387" spans="4:5" x14ac:dyDescent="0.25">
      <c r="D387" s="15" t="s">
        <v>838</v>
      </c>
      <c r="E387" t="s">
        <v>839</v>
      </c>
    </row>
    <row r="388" spans="4:5" x14ac:dyDescent="0.25">
      <c r="D388" s="15" t="s">
        <v>840</v>
      </c>
      <c r="E388" t="s">
        <v>841</v>
      </c>
    </row>
    <row r="389" spans="4:5" x14ac:dyDescent="0.25">
      <c r="D389" s="15" t="s">
        <v>843</v>
      </c>
      <c r="E389" t="s">
        <v>842</v>
      </c>
    </row>
    <row r="390" spans="4:5" x14ac:dyDescent="0.25">
      <c r="D390" s="15" t="s">
        <v>844</v>
      </c>
      <c r="E390" t="s">
        <v>845</v>
      </c>
    </row>
    <row r="391" spans="4:5" x14ac:dyDescent="0.25">
      <c r="D391" s="15" t="s">
        <v>847</v>
      </c>
      <c r="E391" t="s">
        <v>848</v>
      </c>
    </row>
    <row r="392" spans="4:5" x14ac:dyDescent="0.25">
      <c r="D392" s="15" t="s">
        <v>849</v>
      </c>
      <c r="E392" t="s">
        <v>850</v>
      </c>
    </row>
    <row r="393" spans="4:5" x14ac:dyDescent="0.25">
      <c r="D393" s="15" t="s">
        <v>851</v>
      </c>
      <c r="E393" t="s">
        <v>852</v>
      </c>
    </row>
    <row r="394" spans="4:5" x14ac:dyDescent="0.25">
      <c r="D394" s="15" t="s">
        <v>853</v>
      </c>
      <c r="E394" t="s">
        <v>854</v>
      </c>
    </row>
    <row r="395" spans="4:5" x14ac:dyDescent="0.25">
      <c r="D395" s="15" t="s">
        <v>855</v>
      </c>
      <c r="E395" t="s">
        <v>856</v>
      </c>
    </row>
    <row r="396" spans="4:5" x14ac:dyDescent="0.25">
      <c r="D396" s="15" t="s">
        <v>857</v>
      </c>
      <c r="E396" t="s">
        <v>858</v>
      </c>
    </row>
    <row r="397" spans="4:5" x14ac:dyDescent="0.25">
      <c r="D397" s="15" t="s">
        <v>860</v>
      </c>
      <c r="E397" t="s">
        <v>861</v>
      </c>
    </row>
    <row r="398" spans="4:5" x14ac:dyDescent="0.25">
      <c r="D398" s="15" t="s">
        <v>862</v>
      </c>
      <c r="E398" t="s">
        <v>863</v>
      </c>
    </row>
    <row r="399" spans="4:5" x14ac:dyDescent="0.25">
      <c r="D399" s="15" t="s">
        <v>864</v>
      </c>
      <c r="E399" t="s">
        <v>865</v>
      </c>
    </row>
    <row r="400" spans="4:5" x14ac:dyDescent="0.25">
      <c r="D400" s="15" t="s">
        <v>866</v>
      </c>
      <c r="E400" t="s">
        <v>867</v>
      </c>
    </row>
    <row r="401" spans="4:5" x14ac:dyDescent="0.25">
      <c r="D401" s="15" t="s">
        <v>868</v>
      </c>
      <c r="E401" t="s">
        <v>869</v>
      </c>
    </row>
    <row r="402" spans="4:5" x14ac:dyDescent="0.25">
      <c r="D402" s="15" t="s">
        <v>870</v>
      </c>
      <c r="E402" t="s">
        <v>871</v>
      </c>
    </row>
    <row r="403" spans="4:5" x14ac:dyDescent="0.25">
      <c r="D403" s="15" t="s">
        <v>872</v>
      </c>
      <c r="E403" t="s">
        <v>873</v>
      </c>
    </row>
    <row r="404" spans="4:5" x14ac:dyDescent="0.25">
      <c r="D404" s="15" t="s">
        <v>874</v>
      </c>
      <c r="E404" t="s">
        <v>875</v>
      </c>
    </row>
    <row r="405" spans="4:5" x14ac:dyDescent="0.25">
      <c r="D405" s="15" t="s">
        <v>876</v>
      </c>
      <c r="E405" t="s">
        <v>877</v>
      </c>
    </row>
    <row r="406" spans="4:5" x14ac:dyDescent="0.25">
      <c r="D406" s="15" t="s">
        <v>878</v>
      </c>
      <c r="E406" t="s">
        <v>879</v>
      </c>
    </row>
    <row r="407" spans="4:5" x14ac:dyDescent="0.25">
      <c r="D407" s="15" t="s">
        <v>880</v>
      </c>
      <c r="E407" t="s">
        <v>881</v>
      </c>
    </row>
    <row r="408" spans="4:5" x14ac:dyDescent="0.25">
      <c r="D408" s="15" t="s">
        <v>882</v>
      </c>
      <c r="E408" t="s">
        <v>883</v>
      </c>
    </row>
    <row r="409" spans="4:5" x14ac:dyDescent="0.25">
      <c r="D409" s="15" t="s">
        <v>884</v>
      </c>
      <c r="E409" t="s">
        <v>885</v>
      </c>
    </row>
    <row r="410" spans="4:5" x14ac:dyDescent="0.25">
      <c r="D410" s="15" t="s">
        <v>886</v>
      </c>
      <c r="E410" t="s">
        <v>887</v>
      </c>
    </row>
    <row r="411" spans="4:5" x14ac:dyDescent="0.25">
      <c r="D411" s="15" t="s">
        <v>888</v>
      </c>
      <c r="E411" t="s">
        <v>889</v>
      </c>
    </row>
    <row r="412" spans="4:5" x14ac:dyDescent="0.25">
      <c r="D412" s="15" t="s">
        <v>890</v>
      </c>
      <c r="E412" t="s">
        <v>891</v>
      </c>
    </row>
    <row r="413" spans="4:5" x14ac:dyDescent="0.25">
      <c r="D413" s="15" t="s">
        <v>892</v>
      </c>
      <c r="E413" t="s">
        <v>893</v>
      </c>
    </row>
    <row r="414" spans="4:5" x14ac:dyDescent="0.25">
      <c r="D414" s="15" t="s">
        <v>894</v>
      </c>
      <c r="E414" t="s">
        <v>895</v>
      </c>
    </row>
    <row r="415" spans="4:5" x14ac:dyDescent="0.25">
      <c r="D415" s="15" t="s">
        <v>896</v>
      </c>
      <c r="E415" t="s">
        <v>897</v>
      </c>
    </row>
    <row r="416" spans="4:5" x14ac:dyDescent="0.25">
      <c r="D416" s="15" t="s">
        <v>898</v>
      </c>
      <c r="E416" t="s">
        <v>899</v>
      </c>
    </row>
    <row r="417" spans="4:5" x14ac:dyDescent="0.25">
      <c r="D417" s="15" t="s">
        <v>900</v>
      </c>
      <c r="E417" t="s">
        <v>901</v>
      </c>
    </row>
    <row r="418" spans="4:5" x14ac:dyDescent="0.25">
      <c r="D418" s="15" t="s">
        <v>902</v>
      </c>
      <c r="E418" t="s">
        <v>903</v>
      </c>
    </row>
    <row r="419" spans="4:5" x14ac:dyDescent="0.25">
      <c r="D419" s="15" t="s">
        <v>904</v>
      </c>
      <c r="E419" t="s">
        <v>905</v>
      </c>
    </row>
    <row r="420" spans="4:5" x14ac:dyDescent="0.25">
      <c r="D420" s="15" t="s">
        <v>906</v>
      </c>
      <c r="E420" t="s">
        <v>907</v>
      </c>
    </row>
    <row r="421" spans="4:5" x14ac:dyDescent="0.25">
      <c r="D421" s="15" t="s">
        <v>908</v>
      </c>
      <c r="E421" t="s">
        <v>909</v>
      </c>
    </row>
    <row r="422" spans="4:5" x14ac:dyDescent="0.25">
      <c r="D422" s="15" t="s">
        <v>910</v>
      </c>
      <c r="E422" t="s">
        <v>911</v>
      </c>
    </row>
    <row r="423" spans="4:5" x14ac:dyDescent="0.25">
      <c r="D423" s="15" t="s">
        <v>912</v>
      </c>
      <c r="E423" t="s">
        <v>913</v>
      </c>
    </row>
    <row r="424" spans="4:5" x14ac:dyDescent="0.25">
      <c r="D424" s="15" t="s">
        <v>914</v>
      </c>
      <c r="E424" t="s">
        <v>915</v>
      </c>
    </row>
    <row r="425" spans="4:5" x14ac:dyDescent="0.25">
      <c r="D425" s="15" t="s">
        <v>916</v>
      </c>
      <c r="E425" t="s">
        <v>917</v>
      </c>
    </row>
    <row r="426" spans="4:5" x14ac:dyDescent="0.25">
      <c r="D426" s="15" t="s">
        <v>918</v>
      </c>
      <c r="E426" t="s">
        <v>919</v>
      </c>
    </row>
    <row r="427" spans="4:5" x14ac:dyDescent="0.25">
      <c r="D427" s="15" t="s">
        <v>920</v>
      </c>
      <c r="E427" t="s">
        <v>921</v>
      </c>
    </row>
    <row r="428" spans="4:5" x14ac:dyDescent="0.25">
      <c r="D428" s="15" t="s">
        <v>922</v>
      </c>
      <c r="E428" t="s">
        <v>923</v>
      </c>
    </row>
    <row r="429" spans="4:5" x14ac:dyDescent="0.25">
      <c r="D429" s="15" t="s">
        <v>924</v>
      </c>
      <c r="E429" t="s">
        <v>925</v>
      </c>
    </row>
    <row r="430" spans="4:5" x14ac:dyDescent="0.25">
      <c r="D430" s="15" t="s">
        <v>926</v>
      </c>
      <c r="E430" t="s">
        <v>927</v>
      </c>
    </row>
    <row r="431" spans="4:5" x14ac:dyDescent="0.25">
      <c r="D431" s="15" t="s">
        <v>928</v>
      </c>
      <c r="E431" t="s">
        <v>929</v>
      </c>
    </row>
    <row r="432" spans="4:5" x14ac:dyDescent="0.25">
      <c r="D432" s="15" t="s">
        <v>930</v>
      </c>
      <c r="E432" t="s">
        <v>931</v>
      </c>
    </row>
    <row r="433" spans="4:5" x14ac:dyDescent="0.25">
      <c r="D433" s="15" t="s">
        <v>932</v>
      </c>
      <c r="E433" t="s">
        <v>933</v>
      </c>
    </row>
    <row r="434" spans="4:5" x14ac:dyDescent="0.25">
      <c r="D434" s="15" t="s">
        <v>934</v>
      </c>
      <c r="E434" t="s">
        <v>935</v>
      </c>
    </row>
    <row r="435" spans="4:5" x14ac:dyDescent="0.25">
      <c r="D435" s="15" t="s">
        <v>936</v>
      </c>
      <c r="E435" t="s">
        <v>937</v>
      </c>
    </row>
    <row r="436" spans="4:5" x14ac:dyDescent="0.25">
      <c r="D436" s="15" t="s">
        <v>938</v>
      </c>
      <c r="E436" t="s">
        <v>939</v>
      </c>
    </row>
    <row r="437" spans="4:5" x14ac:dyDescent="0.25">
      <c r="D437" s="15" t="s">
        <v>940</v>
      </c>
      <c r="E437" t="s">
        <v>941</v>
      </c>
    </row>
    <row r="438" spans="4:5" x14ac:dyDescent="0.25">
      <c r="D438" s="15" t="s">
        <v>942</v>
      </c>
      <c r="E438" t="s">
        <v>943</v>
      </c>
    </row>
    <row r="439" spans="4:5" x14ac:dyDescent="0.25">
      <c r="D439" s="15" t="s">
        <v>944</v>
      </c>
      <c r="E439" t="s">
        <v>945</v>
      </c>
    </row>
    <row r="440" spans="4:5" x14ac:dyDescent="0.25">
      <c r="D440" s="15" t="s">
        <v>946</v>
      </c>
      <c r="E440" t="s">
        <v>947</v>
      </c>
    </row>
    <row r="441" spans="4:5" x14ac:dyDescent="0.25">
      <c r="D441" s="15" t="s">
        <v>948</v>
      </c>
      <c r="E441" t="s">
        <v>949</v>
      </c>
    </row>
    <row r="442" spans="4:5" x14ac:dyDescent="0.25">
      <c r="D442" s="15" t="s">
        <v>950</v>
      </c>
      <c r="E442" t="s">
        <v>951</v>
      </c>
    </row>
    <row r="443" spans="4:5" x14ac:dyDescent="0.25">
      <c r="D443" s="15" t="s">
        <v>954</v>
      </c>
      <c r="E443" t="s">
        <v>953</v>
      </c>
    </row>
    <row r="444" spans="4:5" x14ac:dyDescent="0.25">
      <c r="D444" s="15" t="s">
        <v>952</v>
      </c>
      <c r="E444" t="s">
        <v>955</v>
      </c>
    </row>
    <row r="445" spans="4:5" x14ac:dyDescent="0.25">
      <c r="D445" s="15" t="s">
        <v>956</v>
      </c>
      <c r="E445" t="s">
        <v>957</v>
      </c>
    </row>
    <row r="446" spans="4:5" x14ac:dyDescent="0.25">
      <c r="D446" s="15" t="s">
        <v>958</v>
      </c>
      <c r="E446" t="s">
        <v>959</v>
      </c>
    </row>
    <row r="447" spans="4:5" x14ac:dyDescent="0.25">
      <c r="D447" s="15" t="s">
        <v>960</v>
      </c>
      <c r="E447" t="s">
        <v>961</v>
      </c>
    </row>
    <row r="448" spans="4:5" x14ac:dyDescent="0.25">
      <c r="D448" s="15" t="s">
        <v>965</v>
      </c>
      <c r="E448" t="s">
        <v>966</v>
      </c>
    </row>
    <row r="449" spans="4:5" x14ac:dyDescent="0.25">
      <c r="D449" s="15" t="s">
        <v>967</v>
      </c>
      <c r="E449" t="s">
        <v>968</v>
      </c>
    </row>
    <row r="450" spans="4:5" x14ac:dyDescent="0.25">
      <c r="D450" s="15" t="s">
        <v>969</v>
      </c>
      <c r="E450" t="s">
        <v>970</v>
      </c>
    </row>
    <row r="451" spans="4:5" x14ac:dyDescent="0.25">
      <c r="D451" s="15" t="s">
        <v>971</v>
      </c>
      <c r="E451" t="s">
        <v>972</v>
      </c>
    </row>
    <row r="452" spans="4:5" x14ac:dyDescent="0.25">
      <c r="D452" s="15" t="s">
        <v>974</v>
      </c>
      <c r="E452" t="s">
        <v>976</v>
      </c>
    </row>
    <row r="453" spans="4:5" x14ac:dyDescent="0.25">
      <c r="D453" s="15" t="s">
        <v>975</v>
      </c>
      <c r="E453" t="s">
        <v>977</v>
      </c>
    </row>
    <row r="454" spans="4:5" x14ac:dyDescent="0.25">
      <c r="D454" s="15" t="s">
        <v>980</v>
      </c>
      <c r="E454" t="s">
        <v>981</v>
      </c>
    </row>
    <row r="455" spans="4:5" x14ac:dyDescent="0.25">
      <c r="D455" s="15" t="s">
        <v>982</v>
      </c>
      <c r="E455" t="s">
        <v>983</v>
      </c>
    </row>
    <row r="456" spans="4:5" x14ac:dyDescent="0.25">
      <c r="D456" s="15" t="s">
        <v>984</v>
      </c>
      <c r="E456" t="s">
        <v>985</v>
      </c>
    </row>
    <row r="457" spans="4:5" x14ac:dyDescent="0.25">
      <c r="D457" s="15" t="s">
        <v>986</v>
      </c>
      <c r="E457" t="s">
        <v>987</v>
      </c>
    </row>
    <row r="458" spans="4:5" x14ac:dyDescent="0.25">
      <c r="D458" s="15" t="s">
        <v>988</v>
      </c>
      <c r="E458" t="s">
        <v>989</v>
      </c>
    </row>
    <row r="459" spans="4:5" x14ac:dyDescent="0.25">
      <c r="D459" s="15" t="s">
        <v>991</v>
      </c>
      <c r="E459" t="s">
        <v>992</v>
      </c>
    </row>
    <row r="460" spans="4:5" x14ac:dyDescent="0.25">
      <c r="D460" s="15" t="s">
        <v>993</v>
      </c>
      <c r="E460" t="s">
        <v>994</v>
      </c>
    </row>
    <row r="461" spans="4:5" x14ac:dyDescent="0.25">
      <c r="D461" s="15" t="s">
        <v>995</v>
      </c>
      <c r="E461" t="s">
        <v>996</v>
      </c>
    </row>
    <row r="462" spans="4:5" x14ac:dyDescent="0.25">
      <c r="D462" s="15" t="s">
        <v>997</v>
      </c>
      <c r="E462" t="s">
        <v>998</v>
      </c>
    </row>
    <row r="463" spans="4:5" x14ac:dyDescent="0.25">
      <c r="D463" s="15" t="s">
        <v>999</v>
      </c>
      <c r="E463" t="s">
        <v>1000</v>
      </c>
    </row>
    <row r="464" spans="4:5" x14ac:dyDescent="0.25">
      <c r="D464" s="15" t="s">
        <v>1001</v>
      </c>
      <c r="E464" t="s">
        <v>1002</v>
      </c>
    </row>
    <row r="465" spans="4:5" x14ac:dyDescent="0.25">
      <c r="D465" s="15" t="s">
        <v>1003</v>
      </c>
      <c r="E465" t="s">
        <v>1004</v>
      </c>
    </row>
    <row r="466" spans="4:5" x14ac:dyDescent="0.25">
      <c r="D466" s="15" t="s">
        <v>1005</v>
      </c>
      <c r="E466" t="s">
        <v>1006</v>
      </c>
    </row>
    <row r="467" spans="4:5" x14ac:dyDescent="0.25">
      <c r="D467" s="15" t="s">
        <v>1007</v>
      </c>
      <c r="E467" t="s">
        <v>1008</v>
      </c>
    </row>
    <row r="468" spans="4:5" x14ac:dyDescent="0.25">
      <c r="D468" s="15" t="s">
        <v>1009</v>
      </c>
      <c r="E468" t="s">
        <v>1010</v>
      </c>
    </row>
    <row r="469" spans="4:5" x14ac:dyDescent="0.25">
      <c r="D469" s="15" t="s">
        <v>1011</v>
      </c>
      <c r="E469" t="s">
        <v>1012</v>
      </c>
    </row>
    <row r="470" spans="4:5" x14ac:dyDescent="0.25">
      <c r="D470" s="15" t="s">
        <v>1013</v>
      </c>
      <c r="E470" t="s">
        <v>1014</v>
      </c>
    </row>
    <row r="471" spans="4:5" x14ac:dyDescent="0.25">
      <c r="D471" s="15" t="s">
        <v>1015</v>
      </c>
      <c r="E471" t="s">
        <v>1016</v>
      </c>
    </row>
    <row r="472" spans="4:5" x14ac:dyDescent="0.25">
      <c r="D472" s="15" t="s">
        <v>1017</v>
      </c>
      <c r="E472" t="s">
        <v>1018</v>
      </c>
    </row>
    <row r="473" spans="4:5" x14ac:dyDescent="0.25">
      <c r="D473" s="15" t="s">
        <v>1019</v>
      </c>
      <c r="E473" t="s">
        <v>1020</v>
      </c>
    </row>
    <row r="474" spans="4:5" x14ac:dyDescent="0.25">
      <c r="D474" s="15" t="s">
        <v>1022</v>
      </c>
      <c r="E474" t="s">
        <v>1023</v>
      </c>
    </row>
    <row r="475" spans="4:5" x14ac:dyDescent="0.25">
      <c r="D475" s="15" t="s">
        <v>1024</v>
      </c>
      <c r="E475" t="s">
        <v>1025</v>
      </c>
    </row>
    <row r="476" spans="4:5" x14ac:dyDescent="0.25">
      <c r="D476" s="15" t="s">
        <v>572</v>
      </c>
      <c r="E476" t="s">
        <v>1026</v>
      </c>
    </row>
    <row r="477" spans="4:5" x14ac:dyDescent="0.25">
      <c r="D477" s="15" t="s">
        <v>1027</v>
      </c>
      <c r="E477" t="s">
        <v>1028</v>
      </c>
    </row>
    <row r="478" spans="4:5" x14ac:dyDescent="0.25">
      <c r="D478" s="15" t="s">
        <v>1030</v>
      </c>
      <c r="E478" t="s">
        <v>1031</v>
      </c>
    </row>
    <row r="479" spans="4:5" x14ac:dyDescent="0.25">
      <c r="D479" s="15" t="s">
        <v>1033</v>
      </c>
      <c r="E479" t="s">
        <v>1034</v>
      </c>
    </row>
    <row r="480" spans="4:5" x14ac:dyDescent="0.25">
      <c r="D480" s="15" t="s">
        <v>1035</v>
      </c>
      <c r="E480" t="s">
        <v>1036</v>
      </c>
    </row>
    <row r="481" spans="4:5" x14ac:dyDescent="0.25">
      <c r="D481" s="15" t="s">
        <v>1037</v>
      </c>
      <c r="E481" t="s">
        <v>1038</v>
      </c>
    </row>
    <row r="482" spans="4:5" x14ac:dyDescent="0.25">
      <c r="D482" s="15" t="s">
        <v>1039</v>
      </c>
      <c r="E482" t="s">
        <v>1040</v>
      </c>
    </row>
    <row r="483" spans="4:5" x14ac:dyDescent="0.25">
      <c r="D483" s="15" t="s">
        <v>1041</v>
      </c>
      <c r="E483" t="s">
        <v>1042</v>
      </c>
    </row>
    <row r="484" spans="4:5" x14ac:dyDescent="0.25">
      <c r="D484" s="15" t="s">
        <v>1043</v>
      </c>
      <c r="E484" t="s">
        <v>1050</v>
      </c>
    </row>
    <row r="485" spans="4:5" x14ac:dyDescent="0.25">
      <c r="D485" s="15" t="s">
        <v>1044</v>
      </c>
      <c r="E485" t="s">
        <v>1045</v>
      </c>
    </row>
    <row r="486" spans="4:5" x14ac:dyDescent="0.25">
      <c r="D486" s="15" t="s">
        <v>1046</v>
      </c>
      <c r="E486" t="s">
        <v>1047</v>
      </c>
    </row>
    <row r="487" spans="4:5" x14ac:dyDescent="0.25">
      <c r="D487" s="15" t="s">
        <v>1048</v>
      </c>
      <c r="E487" t="s">
        <v>1049</v>
      </c>
    </row>
    <row r="488" spans="4:5" x14ac:dyDescent="0.25">
      <c r="D488" s="15" t="s">
        <v>1051</v>
      </c>
      <c r="E488" t="s">
        <v>1052</v>
      </c>
    </row>
    <row r="489" spans="4:5" x14ac:dyDescent="0.25">
      <c r="D489" s="15" t="s">
        <v>1053</v>
      </c>
      <c r="E489" t="s">
        <v>1054</v>
      </c>
    </row>
    <row r="490" spans="4:5" x14ac:dyDescent="0.25">
      <c r="D490" s="15" t="s">
        <v>1055</v>
      </c>
      <c r="E490" t="s">
        <v>1056</v>
      </c>
    </row>
    <row r="491" spans="4:5" x14ac:dyDescent="0.25">
      <c r="D491" s="15" t="s">
        <v>1059</v>
      </c>
      <c r="E491" t="s">
        <v>1060</v>
      </c>
    </row>
    <row r="492" spans="4:5" x14ac:dyDescent="0.25">
      <c r="D492" s="15" t="s">
        <v>1061</v>
      </c>
      <c r="E492" t="s">
        <v>1062</v>
      </c>
    </row>
    <row r="493" spans="4:5" x14ac:dyDescent="0.25">
      <c r="D493" s="15" t="s">
        <v>1063</v>
      </c>
      <c r="E493" t="s">
        <v>1064</v>
      </c>
    </row>
    <row r="494" spans="4:5" x14ac:dyDescent="0.25">
      <c r="D494" s="15" t="s">
        <v>1065</v>
      </c>
      <c r="E494" t="s">
        <v>1066</v>
      </c>
    </row>
    <row r="495" spans="4:5" x14ac:dyDescent="0.25">
      <c r="D495" s="15" t="s">
        <v>1067</v>
      </c>
      <c r="E495" t="s">
        <v>1068</v>
      </c>
    </row>
    <row r="496" spans="4:5" x14ac:dyDescent="0.25">
      <c r="D496" s="15" t="s">
        <v>1069</v>
      </c>
      <c r="E496" t="s">
        <v>1070</v>
      </c>
    </row>
    <row r="497" spans="4:5" x14ac:dyDescent="0.25">
      <c r="D497" s="15" t="s">
        <v>1071</v>
      </c>
      <c r="E497" t="s">
        <v>1072</v>
      </c>
    </row>
    <row r="498" spans="4:5" x14ac:dyDescent="0.25">
      <c r="D498" s="15" t="s">
        <v>1073</v>
      </c>
      <c r="E498" t="s">
        <v>1074</v>
      </c>
    </row>
    <row r="499" spans="4:5" x14ac:dyDescent="0.25">
      <c r="D499" s="15" t="s">
        <v>1075</v>
      </c>
      <c r="E499" t="s">
        <v>1076</v>
      </c>
    </row>
    <row r="500" spans="4:5" x14ac:dyDescent="0.25">
      <c r="D500" s="15" t="s">
        <v>1077</v>
      </c>
      <c r="E500" t="s">
        <v>1078</v>
      </c>
    </row>
    <row r="501" spans="4:5" x14ac:dyDescent="0.25">
      <c r="D501" s="15" t="s">
        <v>1079</v>
      </c>
      <c r="E501" t="s">
        <v>1080</v>
      </c>
    </row>
    <row r="502" spans="4:5" x14ac:dyDescent="0.25">
      <c r="D502" s="15" t="s">
        <v>1082</v>
      </c>
      <c r="E502" t="s">
        <v>1083</v>
      </c>
    </row>
    <row r="503" spans="4:5" x14ac:dyDescent="0.25">
      <c r="D503" s="15" t="s">
        <v>1084</v>
      </c>
      <c r="E503" t="s">
        <v>1085</v>
      </c>
    </row>
    <row r="504" spans="4:5" x14ac:dyDescent="0.25">
      <c r="D504" s="15" t="s">
        <v>1086</v>
      </c>
      <c r="E504" t="s">
        <v>1087</v>
      </c>
    </row>
    <row r="505" spans="4:5" x14ac:dyDescent="0.25">
      <c r="D505" s="15" t="s">
        <v>1088</v>
      </c>
      <c r="E505" t="s">
        <v>1089</v>
      </c>
    </row>
    <row r="506" spans="4:5" x14ac:dyDescent="0.25">
      <c r="D506" s="15" t="s">
        <v>1090</v>
      </c>
      <c r="E506" t="s">
        <v>1091</v>
      </c>
    </row>
    <row r="507" spans="4:5" x14ac:dyDescent="0.25">
      <c r="D507" s="15" t="s">
        <v>1092</v>
      </c>
      <c r="E507" t="s">
        <v>1093</v>
      </c>
    </row>
    <row r="508" spans="4:5" x14ac:dyDescent="0.25">
      <c r="D508" s="15" t="s">
        <v>1094</v>
      </c>
      <c r="E508" t="s">
        <v>1095</v>
      </c>
    </row>
    <row r="509" spans="4:5" x14ac:dyDescent="0.25">
      <c r="D509" s="15" t="s">
        <v>1096</v>
      </c>
      <c r="E509" t="s">
        <v>1097</v>
      </c>
    </row>
    <row r="510" spans="4:5" x14ac:dyDescent="0.25">
      <c r="D510" s="15" t="s">
        <v>1098</v>
      </c>
      <c r="E510" t="s">
        <v>1099</v>
      </c>
    </row>
    <row r="511" spans="4:5" x14ac:dyDescent="0.25">
      <c r="D511" s="15" t="s">
        <v>1100</v>
      </c>
      <c r="E511" t="s">
        <v>1101</v>
      </c>
    </row>
    <row r="512" spans="4:5" x14ac:dyDescent="0.25">
      <c r="D512" s="15" t="s">
        <v>1102</v>
      </c>
      <c r="E512" t="s">
        <v>1103</v>
      </c>
    </row>
    <row r="513" spans="4:5" x14ac:dyDescent="0.25">
      <c r="D513" s="15" t="s">
        <v>1104</v>
      </c>
      <c r="E513" t="s">
        <v>1105</v>
      </c>
    </row>
    <row r="514" spans="4:5" x14ac:dyDescent="0.25">
      <c r="D514" s="15" t="s">
        <v>1106</v>
      </c>
      <c r="E514" t="s">
        <v>1107</v>
      </c>
    </row>
    <row r="515" spans="4:5" x14ac:dyDescent="0.25">
      <c r="D515" s="15" t="s">
        <v>1108</v>
      </c>
      <c r="E515" t="s">
        <v>1109</v>
      </c>
    </row>
    <row r="516" spans="4:5" x14ac:dyDescent="0.25">
      <c r="D516" s="15" t="s">
        <v>1110</v>
      </c>
      <c r="E516" t="s">
        <v>1111</v>
      </c>
    </row>
    <row r="517" spans="4:5" x14ac:dyDescent="0.25">
      <c r="D517" s="15" t="s">
        <v>1112</v>
      </c>
      <c r="E517" t="s">
        <v>1113</v>
      </c>
    </row>
    <row r="518" spans="4:5" x14ac:dyDescent="0.25">
      <c r="D518" s="15" t="s">
        <v>1114</v>
      </c>
      <c r="E518" t="s">
        <v>1115</v>
      </c>
    </row>
    <row r="519" spans="4:5" x14ac:dyDescent="0.25">
      <c r="D519" s="15" t="s">
        <v>1116</v>
      </c>
      <c r="E519" t="s">
        <v>1117</v>
      </c>
    </row>
    <row r="520" spans="4:5" x14ac:dyDescent="0.25">
      <c r="D520" s="15" t="s">
        <v>1118</v>
      </c>
      <c r="E520" t="s">
        <v>1119</v>
      </c>
    </row>
    <row r="521" spans="4:5" x14ac:dyDescent="0.25">
      <c r="D521" s="15" t="s">
        <v>1120</v>
      </c>
      <c r="E521" t="s">
        <v>1121</v>
      </c>
    </row>
    <row r="522" spans="4:5" x14ac:dyDescent="0.25">
      <c r="D522" s="15" t="s">
        <v>1122</v>
      </c>
      <c r="E522" t="s">
        <v>1123</v>
      </c>
    </row>
    <row r="523" spans="4:5" x14ac:dyDescent="0.25">
      <c r="D523" s="15" t="s">
        <v>1124</v>
      </c>
      <c r="E523" t="s">
        <v>1125</v>
      </c>
    </row>
    <row r="524" spans="4:5" x14ac:dyDescent="0.25">
      <c r="D524" s="15" t="s">
        <v>1126</v>
      </c>
      <c r="E524" t="s">
        <v>1127</v>
      </c>
    </row>
    <row r="525" spans="4:5" x14ac:dyDescent="0.25">
      <c r="D525" s="15" t="s">
        <v>1128</v>
      </c>
      <c r="E525" t="s">
        <v>1129</v>
      </c>
    </row>
    <row r="526" spans="4:5" x14ac:dyDescent="0.25">
      <c r="D526" s="15" t="s">
        <v>1130</v>
      </c>
      <c r="E526" t="s">
        <v>1131</v>
      </c>
    </row>
    <row r="527" spans="4:5" x14ac:dyDescent="0.25">
      <c r="D527" s="15" t="s">
        <v>1132</v>
      </c>
      <c r="E527" t="s">
        <v>1133</v>
      </c>
    </row>
    <row r="528" spans="4:5" x14ac:dyDescent="0.25">
      <c r="D528" s="15" t="s">
        <v>1134</v>
      </c>
      <c r="E528" t="s">
        <v>1135</v>
      </c>
    </row>
    <row r="529" spans="4:5" x14ac:dyDescent="0.25">
      <c r="D529" s="15" t="s">
        <v>1136</v>
      </c>
      <c r="E529" t="s">
        <v>1137</v>
      </c>
    </row>
    <row r="530" spans="4:5" x14ac:dyDescent="0.25">
      <c r="D530" s="15" t="s">
        <v>1138</v>
      </c>
      <c r="E530" t="s">
        <v>1139</v>
      </c>
    </row>
    <row r="531" spans="4:5" x14ac:dyDescent="0.25">
      <c r="D531" s="15" t="s">
        <v>1140</v>
      </c>
      <c r="E531" t="s">
        <v>1143</v>
      </c>
    </row>
    <row r="532" spans="4:5" x14ac:dyDescent="0.25">
      <c r="D532" s="15" t="s">
        <v>1141</v>
      </c>
      <c r="E532" t="s">
        <v>1142</v>
      </c>
    </row>
    <row r="533" spans="4:5" x14ac:dyDescent="0.25">
      <c r="D533" s="15" t="s">
        <v>1144</v>
      </c>
      <c r="E533" t="s">
        <v>1145</v>
      </c>
    </row>
    <row r="534" spans="4:5" x14ac:dyDescent="0.25">
      <c r="D534" s="15" t="s">
        <v>1146</v>
      </c>
      <c r="E534" t="s">
        <v>1147</v>
      </c>
    </row>
    <row r="535" spans="4:5" x14ac:dyDescent="0.25">
      <c r="D535" s="15" t="s">
        <v>1148</v>
      </c>
      <c r="E535" t="s">
        <v>1149</v>
      </c>
    </row>
    <row r="536" spans="4:5" x14ac:dyDescent="0.25">
      <c r="D536" s="15" t="s">
        <v>1150</v>
      </c>
      <c r="E536" t="s">
        <v>1151</v>
      </c>
    </row>
    <row r="537" spans="4:5" x14ac:dyDescent="0.25">
      <c r="D537" s="15" t="s">
        <v>1152</v>
      </c>
      <c r="E537" t="s">
        <v>1153</v>
      </c>
    </row>
    <row r="538" spans="4:5" x14ac:dyDescent="0.25">
      <c r="D538" s="15" t="s">
        <v>1154</v>
      </c>
      <c r="E538" t="s">
        <v>1155</v>
      </c>
    </row>
    <row r="539" spans="4:5" x14ac:dyDescent="0.25">
      <c r="D539" s="15" t="s">
        <v>1156</v>
      </c>
      <c r="E539" t="s">
        <v>1157</v>
      </c>
    </row>
    <row r="540" spans="4:5" x14ac:dyDescent="0.25">
      <c r="D540" s="15" t="s">
        <v>1158</v>
      </c>
      <c r="E540" t="s">
        <v>1159</v>
      </c>
    </row>
    <row r="541" spans="4:5" x14ac:dyDescent="0.25">
      <c r="D541" s="15" t="s">
        <v>1160</v>
      </c>
      <c r="E541" t="s">
        <v>1161</v>
      </c>
    </row>
    <row r="542" spans="4:5" x14ac:dyDescent="0.25">
      <c r="D542" s="15" t="s">
        <v>1162</v>
      </c>
      <c r="E542" t="s">
        <v>1163</v>
      </c>
    </row>
    <row r="543" spans="4:5" x14ac:dyDescent="0.25">
      <c r="D543" s="15" t="s">
        <v>1164</v>
      </c>
      <c r="E543" t="s">
        <v>1165</v>
      </c>
    </row>
    <row r="544" spans="4:5" x14ac:dyDescent="0.25">
      <c r="D544" s="15" t="s">
        <v>1166</v>
      </c>
      <c r="E544" t="s">
        <v>1167</v>
      </c>
    </row>
    <row r="545" spans="4:5" x14ac:dyDescent="0.25">
      <c r="D545" s="15" t="s">
        <v>1168</v>
      </c>
      <c r="E545" t="s">
        <v>1169</v>
      </c>
    </row>
    <row r="546" spans="4:5" x14ac:dyDescent="0.25">
      <c r="D546" s="15" t="s">
        <v>1170</v>
      </c>
      <c r="E546" t="s">
        <v>1171</v>
      </c>
    </row>
    <row r="547" spans="4:5" x14ac:dyDescent="0.25">
      <c r="D547" s="15" t="s">
        <v>1172</v>
      </c>
      <c r="E547" t="s">
        <v>1173</v>
      </c>
    </row>
    <row r="548" spans="4:5" x14ac:dyDescent="0.25">
      <c r="D548" s="15" t="s">
        <v>1174</v>
      </c>
      <c r="E548" t="s">
        <v>1175</v>
      </c>
    </row>
    <row r="549" spans="4:5" x14ac:dyDescent="0.25">
      <c r="D549" s="15" t="s">
        <v>1176</v>
      </c>
      <c r="E549" t="s">
        <v>1177</v>
      </c>
    </row>
    <row r="550" spans="4:5" x14ac:dyDescent="0.25">
      <c r="D550" s="15" t="s">
        <v>1178</v>
      </c>
      <c r="E550" t="s">
        <v>1179</v>
      </c>
    </row>
    <row r="551" spans="4:5" x14ac:dyDescent="0.25">
      <c r="D551" s="15" t="s">
        <v>1181</v>
      </c>
      <c r="E551" t="s">
        <v>1182</v>
      </c>
    </row>
    <row r="552" spans="4:5" x14ac:dyDescent="0.25">
      <c r="D552" s="15" t="s">
        <v>1183</v>
      </c>
      <c r="E552" t="s">
        <v>1184</v>
      </c>
    </row>
    <row r="553" spans="4:5" x14ac:dyDescent="0.25">
      <c r="D553" s="15" t="s">
        <v>1185</v>
      </c>
      <c r="E553" t="s">
        <v>1186</v>
      </c>
    </row>
    <row r="554" spans="4:5" x14ac:dyDescent="0.25">
      <c r="D554" s="15" t="s">
        <v>1189</v>
      </c>
      <c r="E554" t="s">
        <v>1190</v>
      </c>
    </row>
    <row r="555" spans="4:5" x14ac:dyDescent="0.25">
      <c r="D555" s="15" t="s">
        <v>1191</v>
      </c>
      <c r="E555" t="s">
        <v>1192</v>
      </c>
    </row>
    <row r="556" spans="4:5" x14ac:dyDescent="0.25">
      <c r="D556" s="15" t="s">
        <v>1193</v>
      </c>
      <c r="E556" t="s">
        <v>1194</v>
      </c>
    </row>
    <row r="557" spans="4:5" x14ac:dyDescent="0.25">
      <c r="D557" s="15" t="s">
        <v>1195</v>
      </c>
      <c r="E557" t="s">
        <v>1196</v>
      </c>
    </row>
    <row r="558" spans="4:5" x14ac:dyDescent="0.25">
      <c r="D558" s="15" t="s">
        <v>1197</v>
      </c>
      <c r="E558" t="s">
        <v>1198</v>
      </c>
    </row>
    <row r="559" spans="4:5" x14ac:dyDescent="0.25">
      <c r="D559" s="15" t="s">
        <v>1199</v>
      </c>
      <c r="E559" t="s">
        <v>1200</v>
      </c>
    </row>
    <row r="560" spans="4:5" x14ac:dyDescent="0.25">
      <c r="D560" s="15" t="s">
        <v>1201</v>
      </c>
      <c r="E560" t="s">
        <v>1202</v>
      </c>
    </row>
    <row r="561" spans="4:5" x14ac:dyDescent="0.25">
      <c r="D561" s="15" t="s">
        <v>1203</v>
      </c>
      <c r="E561" t="s">
        <v>1204</v>
      </c>
    </row>
    <row r="562" spans="4:5" x14ac:dyDescent="0.25">
      <c r="D562" s="15" t="s">
        <v>1205</v>
      </c>
      <c r="E562" t="s">
        <v>1206</v>
      </c>
    </row>
    <row r="563" spans="4:5" x14ac:dyDescent="0.25">
      <c r="D563" s="15" t="s">
        <v>1207</v>
      </c>
      <c r="E563" t="s">
        <v>1208</v>
      </c>
    </row>
    <row r="564" spans="4:5" x14ac:dyDescent="0.25">
      <c r="D564" s="15" t="s">
        <v>1209</v>
      </c>
      <c r="E564" t="s">
        <v>1210</v>
      </c>
    </row>
    <row r="565" spans="4:5" x14ac:dyDescent="0.25">
      <c r="D565" s="15" t="s">
        <v>1211</v>
      </c>
      <c r="E565" t="s">
        <v>1212</v>
      </c>
    </row>
    <row r="566" spans="4:5" x14ac:dyDescent="0.25">
      <c r="D566" s="15" t="s">
        <v>1213</v>
      </c>
      <c r="E566" t="s">
        <v>1214</v>
      </c>
    </row>
    <row r="567" spans="4:5" x14ac:dyDescent="0.25">
      <c r="D567" s="15" t="s">
        <v>1215</v>
      </c>
      <c r="E567" t="s">
        <v>1216</v>
      </c>
    </row>
    <row r="568" spans="4:5" x14ac:dyDescent="0.25">
      <c r="D568" s="15" t="s">
        <v>1217</v>
      </c>
      <c r="E568" t="s">
        <v>1218</v>
      </c>
    </row>
    <row r="569" spans="4:5" x14ac:dyDescent="0.25">
      <c r="D569" s="15" t="s">
        <v>1219</v>
      </c>
      <c r="E569" t="s">
        <v>1220</v>
      </c>
    </row>
    <row r="570" spans="4:5" x14ac:dyDescent="0.25">
      <c r="D570" s="15" t="s">
        <v>1221</v>
      </c>
      <c r="E570" t="s">
        <v>1222</v>
      </c>
    </row>
    <row r="571" spans="4:5" x14ac:dyDescent="0.25">
      <c r="D571" s="15" t="s">
        <v>1227</v>
      </c>
      <c r="E571" t="s">
        <v>1228</v>
      </c>
    </row>
    <row r="572" spans="4:5" x14ac:dyDescent="0.25">
      <c r="D572" s="15" t="s">
        <v>1230</v>
      </c>
      <c r="E572" t="s">
        <v>1231</v>
      </c>
    </row>
    <row r="573" spans="4:5" x14ac:dyDescent="0.25">
      <c r="D573" s="15" t="s">
        <v>1232</v>
      </c>
      <c r="E573" t="s">
        <v>1233</v>
      </c>
    </row>
    <row r="574" spans="4:5" x14ac:dyDescent="0.25">
      <c r="D574" s="15" t="s">
        <v>1234</v>
      </c>
      <c r="E574" t="s">
        <v>1235</v>
      </c>
    </row>
    <row r="575" spans="4:5" x14ac:dyDescent="0.25">
      <c r="D575" s="15" t="s">
        <v>1236</v>
      </c>
      <c r="E575" t="s">
        <v>1237</v>
      </c>
    </row>
    <row r="576" spans="4:5" x14ac:dyDescent="0.25">
      <c r="D576" s="15" t="s">
        <v>1238</v>
      </c>
      <c r="E576" t="s">
        <v>1239</v>
      </c>
    </row>
    <row r="577" spans="4:5" x14ac:dyDescent="0.25">
      <c r="D577" s="15" t="s">
        <v>1253</v>
      </c>
      <c r="E577" t="s">
        <v>1254</v>
      </c>
    </row>
    <row r="578" spans="4:5" x14ac:dyDescent="0.25">
      <c r="D578" s="15" t="s">
        <v>1255</v>
      </c>
      <c r="E578" t="s">
        <v>1256</v>
      </c>
    </row>
    <row r="579" spans="4:5" x14ac:dyDescent="0.25">
      <c r="D579" s="15" t="s">
        <v>1257</v>
      </c>
      <c r="E579" t="s">
        <v>1258</v>
      </c>
    </row>
    <row r="580" spans="4:5" x14ac:dyDescent="0.25">
      <c r="D580" s="15" t="s">
        <v>1261</v>
      </c>
      <c r="E580" t="s">
        <v>1263</v>
      </c>
    </row>
    <row r="581" spans="4:5" x14ac:dyDescent="0.25">
      <c r="D581" s="15" t="s">
        <v>1268</v>
      </c>
      <c r="E581" t="s">
        <v>1269</v>
      </c>
    </row>
    <row r="582" spans="4:5" x14ac:dyDescent="0.25">
      <c r="D582" s="15" t="s">
        <v>1271</v>
      </c>
      <c r="E582" t="s">
        <v>1272</v>
      </c>
    </row>
    <row r="583" spans="4:5" x14ac:dyDescent="0.25">
      <c r="D583" s="15" t="s">
        <v>1274</v>
      </c>
      <c r="E583" t="s">
        <v>1275</v>
      </c>
    </row>
    <row r="584" spans="4:5" x14ac:dyDescent="0.25">
      <c r="D584" s="15" t="s">
        <v>1277</v>
      </c>
      <c r="E584" t="s">
        <v>1278</v>
      </c>
    </row>
    <row r="585" spans="4:5" x14ac:dyDescent="0.25">
      <c r="D585" s="15" t="s">
        <v>1279</v>
      </c>
      <c r="E585" t="s">
        <v>1280</v>
      </c>
    </row>
    <row r="586" spans="4:5" x14ac:dyDescent="0.25">
      <c r="D586" s="15" t="s">
        <v>1281</v>
      </c>
      <c r="E586" t="s">
        <v>1282</v>
      </c>
    </row>
    <row r="587" spans="4:5" x14ac:dyDescent="0.25">
      <c r="D587" s="15" t="s">
        <v>1283</v>
      </c>
      <c r="E587" t="s">
        <v>1284</v>
      </c>
    </row>
    <row r="588" spans="4:5" x14ac:dyDescent="0.25">
      <c r="D588" s="15" t="s">
        <v>1285</v>
      </c>
      <c r="E588" t="s">
        <v>1286</v>
      </c>
    </row>
    <row r="589" spans="4:5" x14ac:dyDescent="0.25">
      <c r="D589" s="15" t="s">
        <v>1287</v>
      </c>
      <c r="E589" t="s">
        <v>1288</v>
      </c>
    </row>
    <row r="590" spans="4:5" x14ac:dyDescent="0.25">
      <c r="D590" s="15" t="s">
        <v>1291</v>
      </c>
      <c r="E590" t="s">
        <v>1292</v>
      </c>
    </row>
    <row r="591" spans="4:5" x14ac:dyDescent="0.25">
      <c r="D591" s="15" t="s">
        <v>1294</v>
      </c>
      <c r="E591" t="s">
        <v>1295</v>
      </c>
    </row>
    <row r="592" spans="4:5" x14ac:dyDescent="0.25">
      <c r="D592" s="15" t="s">
        <v>1296</v>
      </c>
      <c r="E592" t="s">
        <v>1297</v>
      </c>
    </row>
    <row r="593" spans="4:5" x14ac:dyDescent="0.25">
      <c r="D593" s="15" t="s">
        <v>1298</v>
      </c>
      <c r="E593" t="s">
        <v>1299</v>
      </c>
    </row>
    <row r="594" spans="4:5" x14ac:dyDescent="0.25">
      <c r="D594" s="15" t="s">
        <v>1303</v>
      </c>
      <c r="E594" t="s">
        <v>1304</v>
      </c>
    </row>
    <row r="595" spans="4:5" x14ac:dyDescent="0.25">
      <c r="D595" s="15" t="s">
        <v>1307</v>
      </c>
      <c r="E595" t="s">
        <v>1308</v>
      </c>
    </row>
    <row r="596" spans="4:5" x14ac:dyDescent="0.25">
      <c r="D596" s="15" t="s">
        <v>1309</v>
      </c>
      <c r="E596" t="s">
        <v>1310</v>
      </c>
    </row>
    <row r="597" spans="4:5" x14ac:dyDescent="0.25">
      <c r="D597" s="15" t="s">
        <v>1311</v>
      </c>
      <c r="E597" t="s">
        <v>1312</v>
      </c>
    </row>
    <row r="598" spans="4:5" x14ac:dyDescent="0.25">
      <c r="D598" s="15" t="s">
        <v>1313</v>
      </c>
      <c r="E598" t="s">
        <v>1314</v>
      </c>
    </row>
    <row r="599" spans="4:5" x14ac:dyDescent="0.25">
      <c r="D599" s="15" t="s">
        <v>1315</v>
      </c>
      <c r="E599" t="s">
        <v>1316</v>
      </c>
    </row>
    <row r="600" spans="4:5" x14ac:dyDescent="0.25">
      <c r="D600" s="15" t="s">
        <v>1321</v>
      </c>
      <c r="E600" t="s">
        <v>1322</v>
      </c>
    </row>
    <row r="601" spans="4:5" x14ac:dyDescent="0.25">
      <c r="D601" s="15" t="s">
        <v>1323</v>
      </c>
      <c r="E601" t="s">
        <v>1324</v>
      </c>
    </row>
    <row r="602" spans="4:5" x14ac:dyDescent="0.25">
      <c r="D602" s="15" t="s">
        <v>1325</v>
      </c>
      <c r="E602" t="s">
        <v>1326</v>
      </c>
    </row>
    <row r="603" spans="4:5" x14ac:dyDescent="0.25">
      <c r="D603" s="15" t="s">
        <v>1327</v>
      </c>
      <c r="E603" t="s">
        <v>1328</v>
      </c>
    </row>
    <row r="604" spans="4:5" x14ac:dyDescent="0.25">
      <c r="D604" s="15" t="s">
        <v>1329</v>
      </c>
      <c r="E604" t="s">
        <v>1330</v>
      </c>
    </row>
    <row r="605" spans="4:5" x14ac:dyDescent="0.25">
      <c r="D605" s="15" t="s">
        <v>1331</v>
      </c>
      <c r="E605" t="s">
        <v>1332</v>
      </c>
    </row>
    <row r="606" spans="4:5" x14ac:dyDescent="0.25">
      <c r="D606" s="15" t="s">
        <v>1333</v>
      </c>
      <c r="E606" t="s">
        <v>1334</v>
      </c>
    </row>
    <row r="607" spans="4:5" x14ac:dyDescent="0.25">
      <c r="D607" s="15" t="s">
        <v>1335</v>
      </c>
      <c r="E607" t="s">
        <v>1336</v>
      </c>
    </row>
    <row r="608" spans="4:5" x14ac:dyDescent="0.25">
      <c r="D608" s="15" t="s">
        <v>1337</v>
      </c>
      <c r="E608" t="s">
        <v>1338</v>
      </c>
    </row>
    <row r="609" spans="4:5" x14ac:dyDescent="0.25">
      <c r="D609" s="15" t="s">
        <v>1339</v>
      </c>
      <c r="E609" t="s">
        <v>1340</v>
      </c>
    </row>
    <row r="610" spans="4:5" x14ac:dyDescent="0.25">
      <c r="D610" s="15" t="s">
        <v>1341</v>
      </c>
      <c r="E610" t="s">
        <v>1342</v>
      </c>
    </row>
    <row r="611" spans="4:5" x14ac:dyDescent="0.25">
      <c r="D611" s="15" t="s">
        <v>1343</v>
      </c>
      <c r="E611" t="s">
        <v>1344</v>
      </c>
    </row>
    <row r="612" spans="4:5" x14ac:dyDescent="0.25">
      <c r="D612" s="15" t="s">
        <v>1346</v>
      </c>
      <c r="E612" t="s">
        <v>1347</v>
      </c>
    </row>
    <row r="613" spans="4:5" x14ac:dyDescent="0.25">
      <c r="D613" s="15" t="s">
        <v>1380</v>
      </c>
      <c r="E613" t="s">
        <v>1385</v>
      </c>
    </row>
    <row r="614" spans="4:5" x14ac:dyDescent="0.25">
      <c r="D614" s="15" t="s">
        <v>1381</v>
      </c>
      <c r="E614" t="s">
        <v>1386</v>
      </c>
    </row>
    <row r="615" spans="4:5" x14ac:dyDescent="0.25">
      <c r="D615" s="15" t="s">
        <v>1382</v>
      </c>
      <c r="E615" t="s">
        <v>1387</v>
      </c>
    </row>
    <row r="616" spans="4:5" x14ac:dyDescent="0.25">
      <c r="D616" s="15" t="s">
        <v>1383</v>
      </c>
      <c r="E616" t="s">
        <v>1388</v>
      </c>
    </row>
    <row r="617" spans="4:5" x14ac:dyDescent="0.25">
      <c r="D617" s="15" t="s">
        <v>1384</v>
      </c>
      <c r="E617" t="s">
        <v>1389</v>
      </c>
    </row>
    <row r="618" spans="4:5" x14ac:dyDescent="0.25">
      <c r="D618" s="15" t="s">
        <v>1394</v>
      </c>
      <c r="E618" t="s">
        <v>1399</v>
      </c>
    </row>
    <row r="619" spans="4:5" x14ac:dyDescent="0.25">
      <c r="D619" s="15" t="s">
        <v>1395</v>
      </c>
      <c r="E619" t="s">
        <v>1400</v>
      </c>
    </row>
    <row r="620" spans="4:5" x14ac:dyDescent="0.25">
      <c r="D620" s="15" t="s">
        <v>1396</v>
      </c>
      <c r="E620" t="s">
        <v>1401</v>
      </c>
    </row>
    <row r="621" spans="4:5" x14ac:dyDescent="0.25">
      <c r="D621" s="15" t="s">
        <v>1397</v>
      </c>
      <c r="E621" t="s">
        <v>1402</v>
      </c>
    </row>
    <row r="622" spans="4:5" x14ac:dyDescent="0.25">
      <c r="D622" s="15" t="s">
        <v>1398</v>
      </c>
      <c r="E622" t="s">
        <v>1403</v>
      </c>
    </row>
    <row r="623" spans="4:5" x14ac:dyDescent="0.25">
      <c r="D623" s="15" t="s">
        <v>1406</v>
      </c>
      <c r="E623" t="s">
        <v>1407</v>
      </c>
    </row>
    <row r="624" spans="4:5" x14ac:dyDescent="0.25">
      <c r="D624" s="15" t="s">
        <v>1413</v>
      </c>
      <c r="E624" t="s">
        <v>1414</v>
      </c>
    </row>
    <row r="625" spans="4:5" x14ac:dyDescent="0.25">
      <c r="D625" s="15" t="s">
        <v>1417</v>
      </c>
      <c r="E625" t="s">
        <v>1418</v>
      </c>
    </row>
    <row r="626" spans="4:5" x14ac:dyDescent="0.25">
      <c r="D626" s="15" t="s">
        <v>1421</v>
      </c>
      <c r="E626" t="s">
        <v>1432</v>
      </c>
    </row>
    <row r="627" spans="4:5" x14ac:dyDescent="0.25">
      <c r="D627" s="15" t="s">
        <v>1422</v>
      </c>
      <c r="E627" t="s">
        <v>1433</v>
      </c>
    </row>
    <row r="628" spans="4:5" x14ac:dyDescent="0.25">
      <c r="D628" s="15" t="s">
        <v>1423</v>
      </c>
      <c r="E628" t="s">
        <v>1434</v>
      </c>
    </row>
    <row r="629" spans="4:5" x14ac:dyDescent="0.25">
      <c r="D629" s="15" t="s">
        <v>1424</v>
      </c>
      <c r="E629" t="s">
        <v>1435</v>
      </c>
    </row>
    <row r="630" spans="4:5" x14ac:dyDescent="0.25">
      <c r="D630" s="15" t="s">
        <v>1425</v>
      </c>
      <c r="E630" t="s">
        <v>1436</v>
      </c>
    </row>
    <row r="631" spans="4:5" x14ac:dyDescent="0.25">
      <c r="D631" s="15" t="s">
        <v>1426</v>
      </c>
      <c r="E631" t="s">
        <v>1437</v>
      </c>
    </row>
    <row r="632" spans="4:5" x14ac:dyDescent="0.25">
      <c r="D632" s="15" t="s">
        <v>1427</v>
      </c>
      <c r="E632" t="s">
        <v>1438</v>
      </c>
    </row>
    <row r="633" spans="4:5" x14ac:dyDescent="0.25">
      <c r="D633" s="15" t="s">
        <v>1428</v>
      </c>
      <c r="E633" t="s">
        <v>1439</v>
      </c>
    </row>
    <row r="634" spans="4:5" x14ac:dyDescent="0.25">
      <c r="D634" s="15" t="s">
        <v>1429</v>
      </c>
      <c r="E634" t="s">
        <v>1440</v>
      </c>
    </row>
    <row r="635" spans="4:5" x14ac:dyDescent="0.25">
      <c r="D635" s="15" t="s">
        <v>1430</v>
      </c>
      <c r="E635" t="s">
        <v>1441</v>
      </c>
    </row>
    <row r="636" spans="4:5" x14ac:dyDescent="0.25">
      <c r="D636" s="15" t="s">
        <v>1431</v>
      </c>
      <c r="E636" t="s">
        <v>1442</v>
      </c>
    </row>
    <row r="637" spans="4:5" x14ac:dyDescent="0.25">
      <c r="D637" s="15" t="s">
        <v>1445</v>
      </c>
      <c r="E637" t="s">
        <v>1446</v>
      </c>
    </row>
    <row r="638" spans="4:5" x14ac:dyDescent="0.25">
      <c r="D638" s="15" t="s">
        <v>1451</v>
      </c>
      <c r="E638" t="s">
        <v>1455</v>
      </c>
    </row>
    <row r="639" spans="4:5" x14ac:dyDescent="0.25">
      <c r="D639" s="15" t="s">
        <v>1452</v>
      </c>
      <c r="E639" t="s">
        <v>1456</v>
      </c>
    </row>
    <row r="640" spans="4:5" x14ac:dyDescent="0.25">
      <c r="D640" s="15" t="s">
        <v>1457</v>
      </c>
      <c r="E640" t="s">
        <v>1459</v>
      </c>
    </row>
    <row r="641" spans="4:5" x14ac:dyDescent="0.25">
      <c r="D641" s="15" t="s">
        <v>1458</v>
      </c>
      <c r="E641" t="s">
        <v>1460</v>
      </c>
    </row>
    <row r="642" spans="4:5" x14ac:dyDescent="0.25">
      <c r="D642" s="15" t="s">
        <v>1461</v>
      </c>
      <c r="E642" t="s">
        <v>1545</v>
      </c>
    </row>
    <row r="643" spans="4:5" x14ac:dyDescent="0.25">
      <c r="D643" s="15" t="s">
        <v>1462</v>
      </c>
      <c r="E643" t="s">
        <v>1465</v>
      </c>
    </row>
    <row r="644" spans="4:5" x14ac:dyDescent="0.25">
      <c r="D644" s="15" t="s">
        <v>1464</v>
      </c>
      <c r="E644" t="s">
        <v>1466</v>
      </c>
    </row>
    <row r="645" spans="4:5" x14ac:dyDescent="0.25">
      <c r="D645" s="15" t="s">
        <v>1471</v>
      </c>
      <c r="E645" t="s">
        <v>1476</v>
      </c>
    </row>
    <row r="646" spans="4:5" x14ac:dyDescent="0.25">
      <c r="D646" s="15" t="s">
        <v>1472</v>
      </c>
      <c r="E646" t="s">
        <v>1477</v>
      </c>
    </row>
    <row r="647" spans="4:5" x14ac:dyDescent="0.25">
      <c r="D647" s="15" t="s">
        <v>1473</v>
      </c>
      <c r="E647" t="s">
        <v>1478</v>
      </c>
    </row>
    <row r="648" spans="4:5" x14ac:dyDescent="0.25">
      <c r="D648" s="15" t="s">
        <v>1474</v>
      </c>
      <c r="E648" t="s">
        <v>1479</v>
      </c>
    </row>
    <row r="649" spans="4:5" x14ac:dyDescent="0.25">
      <c r="D649" s="15" t="s">
        <v>1475</v>
      </c>
      <c r="E649" t="s">
        <v>1481</v>
      </c>
    </row>
    <row r="650" spans="4:5" x14ac:dyDescent="0.25">
      <c r="D650" s="15" t="s">
        <v>1482</v>
      </c>
      <c r="E650" t="s">
        <v>1488</v>
      </c>
    </row>
    <row r="651" spans="4:5" x14ac:dyDescent="0.25">
      <c r="D651" s="15" t="s">
        <v>1483</v>
      </c>
      <c r="E651" t="s">
        <v>1489</v>
      </c>
    </row>
    <row r="652" spans="4:5" x14ac:dyDescent="0.25">
      <c r="D652" s="15" t="s">
        <v>1484</v>
      </c>
      <c r="E652" t="s">
        <v>1490</v>
      </c>
    </row>
    <row r="653" spans="4:5" x14ac:dyDescent="0.25">
      <c r="D653" s="15" t="s">
        <v>1485</v>
      </c>
      <c r="E653" t="s">
        <v>1491</v>
      </c>
    </row>
    <row r="654" spans="4:5" x14ac:dyDescent="0.25">
      <c r="D654" s="15" t="s">
        <v>1486</v>
      </c>
      <c r="E654" t="s">
        <v>1492</v>
      </c>
    </row>
    <row r="655" spans="4:5" x14ac:dyDescent="0.25">
      <c r="D655" s="15" t="s">
        <v>1487</v>
      </c>
      <c r="E655" t="s">
        <v>1493</v>
      </c>
    </row>
    <row r="656" spans="4:5" x14ac:dyDescent="0.25">
      <c r="D656" s="15" t="s">
        <v>1497</v>
      </c>
      <c r="E656" t="s">
        <v>1509</v>
      </c>
    </row>
    <row r="657" spans="4:5" x14ac:dyDescent="0.25">
      <c r="D657" s="15" t="s">
        <v>1498</v>
      </c>
      <c r="E657" t="s">
        <v>1510</v>
      </c>
    </row>
    <row r="658" spans="4:5" x14ac:dyDescent="0.25">
      <c r="D658" s="15" t="s">
        <v>1499</v>
      </c>
      <c r="E658" t="s">
        <v>1511</v>
      </c>
    </row>
    <row r="659" spans="4:5" x14ac:dyDescent="0.25">
      <c r="D659" s="15" t="s">
        <v>1500</v>
      </c>
      <c r="E659" t="s">
        <v>1512</v>
      </c>
    </row>
    <row r="660" spans="4:5" x14ac:dyDescent="0.25">
      <c r="D660" s="15" t="s">
        <v>1501</v>
      </c>
      <c r="E660" t="s">
        <v>1513</v>
      </c>
    </row>
    <row r="661" spans="4:5" x14ac:dyDescent="0.25">
      <c r="D661" s="15" t="s">
        <v>1502</v>
      </c>
      <c r="E661" t="s">
        <v>1514</v>
      </c>
    </row>
    <row r="662" spans="4:5" x14ac:dyDescent="0.25">
      <c r="D662" s="15" t="s">
        <v>1503</v>
      </c>
      <c r="E662" t="s">
        <v>1515</v>
      </c>
    </row>
    <row r="663" spans="4:5" x14ac:dyDescent="0.25">
      <c r="D663" s="15" t="s">
        <v>1504</v>
      </c>
      <c r="E663" t="s">
        <v>1516</v>
      </c>
    </row>
    <row r="664" spans="4:5" x14ac:dyDescent="0.25">
      <c r="D664" s="15" t="s">
        <v>1505</v>
      </c>
      <c r="E664" t="s">
        <v>1517</v>
      </c>
    </row>
    <row r="665" spans="4:5" x14ac:dyDescent="0.25">
      <c r="D665" s="15" t="s">
        <v>1506</v>
      </c>
      <c r="E665" t="s">
        <v>1518</v>
      </c>
    </row>
    <row r="666" spans="4:5" x14ac:dyDescent="0.25">
      <c r="D666" s="15" t="s">
        <v>1507</v>
      </c>
      <c r="E666" t="s">
        <v>1519</v>
      </c>
    </row>
    <row r="667" spans="4:5" x14ac:dyDescent="0.25">
      <c r="D667" s="15" t="s">
        <v>1508</v>
      </c>
      <c r="E667" t="s">
        <v>1520</v>
      </c>
    </row>
    <row r="668" spans="4:5" x14ac:dyDescent="0.25">
      <c r="D668" s="15" t="s">
        <v>1521</v>
      </c>
      <c r="E668" t="s">
        <v>1522</v>
      </c>
    </row>
    <row r="669" spans="4:5" x14ac:dyDescent="0.25">
      <c r="D669" s="15" t="s">
        <v>1526</v>
      </c>
      <c r="E669" t="s">
        <v>1532</v>
      </c>
    </row>
    <row r="670" spans="4:5" x14ac:dyDescent="0.25">
      <c r="D670" s="15" t="s">
        <v>1527</v>
      </c>
      <c r="E670" t="s">
        <v>1533</v>
      </c>
    </row>
    <row r="671" spans="4:5" x14ac:dyDescent="0.25">
      <c r="D671" s="15" t="s">
        <v>2090</v>
      </c>
      <c r="E671" t="s">
        <v>1534</v>
      </c>
    </row>
    <row r="672" spans="4:5" x14ac:dyDescent="0.25">
      <c r="D672" s="15" t="s">
        <v>1528</v>
      </c>
      <c r="E672" t="s">
        <v>1535</v>
      </c>
    </row>
    <row r="673" spans="4:5" x14ac:dyDescent="0.25">
      <c r="D673" s="15" t="s">
        <v>1529</v>
      </c>
      <c r="E673" t="s">
        <v>1536</v>
      </c>
    </row>
    <row r="674" spans="4:5" x14ac:dyDescent="0.25">
      <c r="D674" s="15" t="s">
        <v>1530</v>
      </c>
      <c r="E674" t="s">
        <v>1537</v>
      </c>
    </row>
    <row r="675" spans="4:5" x14ac:dyDescent="0.25">
      <c r="D675" s="15" t="s">
        <v>1531</v>
      </c>
      <c r="E675" t="s">
        <v>1538</v>
      </c>
    </row>
    <row r="676" spans="4:5" x14ac:dyDescent="0.25">
      <c r="D676" s="15" t="s">
        <v>1541</v>
      </c>
      <c r="E676" t="s">
        <v>1542</v>
      </c>
    </row>
    <row r="677" spans="4:5" x14ac:dyDescent="0.25">
      <c r="D677" s="15" t="s">
        <v>1550</v>
      </c>
      <c r="E677" t="s">
        <v>1555</v>
      </c>
    </row>
    <row r="678" spans="4:5" x14ac:dyDescent="0.25">
      <c r="D678" s="15" t="s">
        <v>1551</v>
      </c>
      <c r="E678" t="s">
        <v>1556</v>
      </c>
    </row>
    <row r="679" spans="4:5" x14ac:dyDescent="0.25">
      <c r="D679" s="15" t="s">
        <v>1552</v>
      </c>
      <c r="E679" t="s">
        <v>1557</v>
      </c>
    </row>
    <row r="680" spans="4:5" x14ac:dyDescent="0.25">
      <c r="D680" s="15" t="s">
        <v>1553</v>
      </c>
      <c r="E680" t="s">
        <v>1558</v>
      </c>
    </row>
    <row r="681" spans="4:5" x14ac:dyDescent="0.25">
      <c r="D681" s="15" t="s">
        <v>1554</v>
      </c>
      <c r="E681" t="s">
        <v>1559</v>
      </c>
    </row>
    <row r="682" spans="4:5" x14ac:dyDescent="0.25">
      <c r="D682" s="15" t="s">
        <v>1562</v>
      </c>
      <c r="E682" t="s">
        <v>1565</v>
      </c>
    </row>
    <row r="683" spans="4:5" x14ac:dyDescent="0.25">
      <c r="D683" s="15" t="s">
        <v>1568</v>
      </c>
      <c r="E683" t="s">
        <v>1570</v>
      </c>
    </row>
    <row r="684" spans="4:5" x14ac:dyDescent="0.25">
      <c r="D684" s="15" t="s">
        <v>1569</v>
      </c>
      <c r="E684" t="s">
        <v>1571</v>
      </c>
    </row>
    <row r="685" spans="4:5" x14ac:dyDescent="0.25">
      <c r="D685" s="15" t="s">
        <v>1576</v>
      </c>
      <c r="E685" t="s">
        <v>1585</v>
      </c>
    </row>
    <row r="686" spans="4:5" x14ac:dyDescent="0.25">
      <c r="D686" s="15" t="s">
        <v>1577</v>
      </c>
      <c r="E686" t="s">
        <v>1586</v>
      </c>
    </row>
    <row r="687" spans="4:5" x14ac:dyDescent="0.25">
      <c r="D687" s="15" t="s">
        <v>1578</v>
      </c>
      <c r="E687" t="s">
        <v>1587</v>
      </c>
    </row>
    <row r="688" spans="4:5" x14ac:dyDescent="0.25">
      <c r="D688" s="15" t="s">
        <v>1579</v>
      </c>
      <c r="E688" t="s">
        <v>1588</v>
      </c>
    </row>
    <row r="689" spans="4:5" x14ac:dyDescent="0.25">
      <c r="D689" s="15" t="s">
        <v>1580</v>
      </c>
      <c r="E689" t="s">
        <v>1589</v>
      </c>
    </row>
    <row r="690" spans="4:5" x14ac:dyDescent="0.25">
      <c r="D690" s="15" t="s">
        <v>1581</v>
      </c>
      <c r="E690" t="s">
        <v>1590</v>
      </c>
    </row>
    <row r="691" spans="4:5" x14ac:dyDescent="0.25">
      <c r="D691" s="15" t="s">
        <v>1582</v>
      </c>
      <c r="E691" t="s">
        <v>1591</v>
      </c>
    </row>
    <row r="692" spans="4:5" x14ac:dyDescent="0.25">
      <c r="D692" s="15" t="s">
        <v>1583</v>
      </c>
      <c r="E692" t="s">
        <v>1592</v>
      </c>
    </row>
    <row r="693" spans="4:5" x14ac:dyDescent="0.25">
      <c r="D693" s="15" t="s">
        <v>1584</v>
      </c>
      <c r="E693" t="s">
        <v>1593</v>
      </c>
    </row>
    <row r="694" spans="4:5" x14ac:dyDescent="0.25">
      <c r="D694" s="15" t="s">
        <v>1596</v>
      </c>
      <c r="E694" t="s">
        <v>1605</v>
      </c>
    </row>
    <row r="695" spans="4:5" x14ac:dyDescent="0.25">
      <c r="D695" s="15" t="s">
        <v>1597</v>
      </c>
      <c r="E695" t="s">
        <v>1606</v>
      </c>
    </row>
    <row r="696" spans="4:5" x14ac:dyDescent="0.25">
      <c r="D696" s="15" t="s">
        <v>1598</v>
      </c>
      <c r="E696" t="s">
        <v>1607</v>
      </c>
    </row>
    <row r="697" spans="4:5" x14ac:dyDescent="0.25">
      <c r="D697" s="15" t="s">
        <v>1599</v>
      </c>
      <c r="E697" t="s">
        <v>1608</v>
      </c>
    </row>
    <row r="698" spans="4:5" x14ac:dyDescent="0.25">
      <c r="D698" s="15" t="s">
        <v>1600</v>
      </c>
      <c r="E698" t="s">
        <v>1609</v>
      </c>
    </row>
    <row r="699" spans="4:5" x14ac:dyDescent="0.25">
      <c r="D699" s="15" t="s">
        <v>1601</v>
      </c>
      <c r="E699" t="s">
        <v>1610</v>
      </c>
    </row>
    <row r="700" spans="4:5" x14ac:dyDescent="0.25">
      <c r="D700" s="15" t="s">
        <v>1602</v>
      </c>
      <c r="E700" t="s">
        <v>1611</v>
      </c>
    </row>
    <row r="701" spans="4:5" x14ac:dyDescent="0.25">
      <c r="D701" s="15" t="s">
        <v>1603</v>
      </c>
      <c r="E701" t="s">
        <v>1612</v>
      </c>
    </row>
    <row r="702" spans="4:5" x14ac:dyDescent="0.25">
      <c r="D702" s="15" t="s">
        <v>1604</v>
      </c>
      <c r="E702" t="s">
        <v>1613</v>
      </c>
    </row>
    <row r="703" spans="4:5" x14ac:dyDescent="0.25">
      <c r="D703" s="15" t="s">
        <v>1616</v>
      </c>
      <c r="E703" t="s">
        <v>1617</v>
      </c>
    </row>
    <row r="704" spans="4:5" x14ac:dyDescent="0.25">
      <c r="D704" s="15" t="s">
        <v>1618</v>
      </c>
      <c r="E704" t="s">
        <v>1633</v>
      </c>
    </row>
    <row r="705" spans="4:5" x14ac:dyDescent="0.25">
      <c r="D705" s="15" t="s">
        <v>1619</v>
      </c>
      <c r="E705" t="s">
        <v>1634</v>
      </c>
    </row>
    <row r="706" spans="4:5" x14ac:dyDescent="0.25">
      <c r="D706" s="15" t="s">
        <v>1620</v>
      </c>
      <c r="E706" t="s">
        <v>1635</v>
      </c>
    </row>
    <row r="707" spans="4:5" x14ac:dyDescent="0.25">
      <c r="D707" s="15" t="s">
        <v>1621</v>
      </c>
      <c r="E707" t="s">
        <v>1636</v>
      </c>
    </row>
    <row r="708" spans="4:5" x14ac:dyDescent="0.25">
      <c r="D708" s="15" t="s">
        <v>1622</v>
      </c>
      <c r="E708" t="s">
        <v>1637</v>
      </c>
    </row>
    <row r="709" spans="4:5" x14ac:dyDescent="0.25">
      <c r="D709" s="15" t="s">
        <v>1623</v>
      </c>
      <c r="E709" t="s">
        <v>1638</v>
      </c>
    </row>
    <row r="710" spans="4:5" x14ac:dyDescent="0.25">
      <c r="D710" s="15" t="s">
        <v>1624</v>
      </c>
      <c r="E710" t="s">
        <v>1639</v>
      </c>
    </row>
    <row r="711" spans="4:5" x14ac:dyDescent="0.25">
      <c r="D711" s="15" t="s">
        <v>1625</v>
      </c>
      <c r="E711" t="s">
        <v>1640</v>
      </c>
    </row>
    <row r="712" spans="4:5" x14ac:dyDescent="0.25">
      <c r="D712" s="15" t="s">
        <v>1626</v>
      </c>
      <c r="E712" t="s">
        <v>1641</v>
      </c>
    </row>
    <row r="713" spans="4:5" x14ac:dyDescent="0.25">
      <c r="D713" s="15" t="s">
        <v>1627</v>
      </c>
      <c r="E713" t="s">
        <v>1642</v>
      </c>
    </row>
    <row r="714" spans="4:5" x14ac:dyDescent="0.25">
      <c r="D714" s="15" t="s">
        <v>1628</v>
      </c>
      <c r="E714" t="s">
        <v>2092</v>
      </c>
    </row>
    <row r="715" spans="4:5" x14ac:dyDescent="0.25">
      <c r="D715" s="15" t="s">
        <v>1629</v>
      </c>
      <c r="E715" t="s">
        <v>1643</v>
      </c>
    </row>
    <row r="716" spans="4:5" x14ac:dyDescent="0.25">
      <c r="D716" s="15" t="s">
        <v>1630</v>
      </c>
      <c r="E716" t="s">
        <v>1644</v>
      </c>
    </row>
    <row r="717" spans="4:5" x14ac:dyDescent="0.25">
      <c r="D717" s="15" t="s">
        <v>1631</v>
      </c>
      <c r="E717" t="s">
        <v>1645</v>
      </c>
    </row>
    <row r="718" spans="4:5" x14ac:dyDescent="0.25">
      <c r="D718" s="15" t="s">
        <v>1632</v>
      </c>
      <c r="E718" t="s">
        <v>1646</v>
      </c>
    </row>
    <row r="719" spans="4:5" x14ac:dyDescent="0.25">
      <c r="D719" s="15" t="s">
        <v>1649</v>
      </c>
      <c r="E719" t="s">
        <v>1655</v>
      </c>
    </row>
    <row r="720" spans="4:5" x14ac:dyDescent="0.25">
      <c r="D720" s="15" t="s">
        <v>1650</v>
      </c>
      <c r="E720" t="s">
        <v>1656</v>
      </c>
    </row>
    <row r="721" spans="4:5" x14ac:dyDescent="0.25">
      <c r="D721" s="15" t="s">
        <v>1651</v>
      </c>
      <c r="E721" t="s">
        <v>1657</v>
      </c>
    </row>
    <row r="722" spans="4:5" x14ac:dyDescent="0.25">
      <c r="D722" s="15" t="s">
        <v>1652</v>
      </c>
      <c r="E722" t="s">
        <v>1658</v>
      </c>
    </row>
    <row r="723" spans="4:5" x14ac:dyDescent="0.25">
      <c r="D723" s="15" t="s">
        <v>1653</v>
      </c>
      <c r="E723" t="s">
        <v>1659</v>
      </c>
    </row>
    <row r="724" spans="4:5" x14ac:dyDescent="0.25">
      <c r="D724" s="15" t="s">
        <v>1654</v>
      </c>
      <c r="E724" t="s">
        <v>1660</v>
      </c>
    </row>
    <row r="725" spans="4:5" x14ac:dyDescent="0.25">
      <c r="D725" s="15" t="s">
        <v>1663</v>
      </c>
      <c r="E725" t="s">
        <v>1669</v>
      </c>
    </row>
    <row r="726" spans="4:5" x14ac:dyDescent="0.25">
      <c r="D726" s="15" t="s">
        <v>1664</v>
      </c>
      <c r="E726" t="s">
        <v>1670</v>
      </c>
    </row>
    <row r="727" spans="4:5" x14ac:dyDescent="0.25">
      <c r="D727" s="15" t="s">
        <v>1665</v>
      </c>
      <c r="E727" t="s">
        <v>1671</v>
      </c>
    </row>
    <row r="728" spans="4:5" x14ac:dyDescent="0.25">
      <c r="D728" s="15" t="s">
        <v>1666</v>
      </c>
      <c r="E728" t="s">
        <v>1672</v>
      </c>
    </row>
    <row r="729" spans="4:5" x14ac:dyDescent="0.25">
      <c r="D729" s="15" t="s">
        <v>1667</v>
      </c>
      <c r="E729" t="s">
        <v>1673</v>
      </c>
    </row>
    <row r="730" spans="4:5" x14ac:dyDescent="0.25">
      <c r="D730" s="15" t="s">
        <v>1668</v>
      </c>
      <c r="E730" t="s">
        <v>1674</v>
      </c>
    </row>
    <row r="731" spans="4:5" x14ac:dyDescent="0.25">
      <c r="D731" s="15" t="s">
        <v>1679</v>
      </c>
      <c r="E731" t="s">
        <v>1684</v>
      </c>
    </row>
    <row r="732" spans="4:5" x14ac:dyDescent="0.25">
      <c r="D732" s="15" t="s">
        <v>1680</v>
      </c>
      <c r="E732" t="s">
        <v>1685</v>
      </c>
    </row>
    <row r="733" spans="4:5" x14ac:dyDescent="0.25">
      <c r="D733" s="15" t="s">
        <v>1681</v>
      </c>
      <c r="E733" t="s">
        <v>1686</v>
      </c>
    </row>
    <row r="734" spans="4:5" x14ac:dyDescent="0.25">
      <c r="D734" s="15" t="s">
        <v>1682</v>
      </c>
      <c r="E734" t="s">
        <v>1687</v>
      </c>
    </row>
    <row r="735" spans="4:5" x14ac:dyDescent="0.25">
      <c r="D735" s="15" t="s">
        <v>1683</v>
      </c>
      <c r="E735" t="s">
        <v>1688</v>
      </c>
    </row>
    <row r="736" spans="4:5" x14ac:dyDescent="0.25">
      <c r="D736" s="15" t="s">
        <v>1695</v>
      </c>
      <c r="E736" t="s">
        <v>1697</v>
      </c>
    </row>
    <row r="737" spans="4:5" x14ac:dyDescent="0.25">
      <c r="D737" s="15" t="s">
        <v>1696</v>
      </c>
      <c r="E737" t="s">
        <v>1698</v>
      </c>
    </row>
    <row r="738" spans="4:5" x14ac:dyDescent="0.25">
      <c r="D738" s="15" t="s">
        <v>1699</v>
      </c>
      <c r="E738" t="s">
        <v>1700</v>
      </c>
    </row>
    <row r="739" spans="4:5" x14ac:dyDescent="0.25">
      <c r="D739" s="15" t="s">
        <v>1701</v>
      </c>
      <c r="E739" t="s">
        <v>1702</v>
      </c>
    </row>
    <row r="740" spans="4:5" x14ac:dyDescent="0.25">
      <c r="D740" s="15" t="s">
        <v>1703</v>
      </c>
      <c r="E740" t="s">
        <v>1704</v>
      </c>
    </row>
    <row r="741" spans="4:5" x14ac:dyDescent="0.25">
      <c r="D741" s="15" t="s">
        <v>1705</v>
      </c>
      <c r="E741" t="s">
        <v>1706</v>
      </c>
    </row>
    <row r="742" spans="4:5" x14ac:dyDescent="0.25">
      <c r="D742" s="15" t="s">
        <v>1707</v>
      </c>
      <c r="E742" t="s">
        <v>1708</v>
      </c>
    </row>
    <row r="743" spans="4:5" x14ac:dyDescent="0.25">
      <c r="D743" s="15" t="s">
        <v>1709</v>
      </c>
      <c r="E743" t="s">
        <v>1710</v>
      </c>
    </row>
    <row r="744" spans="4:5" x14ac:dyDescent="0.25">
      <c r="D744" s="15" t="s">
        <v>1711</v>
      </c>
      <c r="E744" t="s">
        <v>1712</v>
      </c>
    </row>
    <row r="745" spans="4:5" x14ac:dyDescent="0.25">
      <c r="D745" s="15" t="s">
        <v>1713</v>
      </c>
      <c r="E745" t="s">
        <v>1714</v>
      </c>
    </row>
    <row r="746" spans="4:5" x14ac:dyDescent="0.25">
      <c r="D746" s="15" t="s">
        <v>1715</v>
      </c>
      <c r="E746" t="s">
        <v>1716</v>
      </c>
    </row>
    <row r="747" spans="4:5" x14ac:dyDescent="0.25">
      <c r="D747" s="15" t="s">
        <v>1717</v>
      </c>
      <c r="E747" t="s">
        <v>1718</v>
      </c>
    </row>
    <row r="748" spans="4:5" x14ac:dyDescent="0.25">
      <c r="D748" s="15" t="s">
        <v>1723</v>
      </c>
      <c r="E748" t="s">
        <v>1734</v>
      </c>
    </row>
    <row r="749" spans="4:5" x14ac:dyDescent="0.25">
      <c r="D749" s="15" t="s">
        <v>1724</v>
      </c>
      <c r="E749" t="s">
        <v>1735</v>
      </c>
    </row>
    <row r="750" spans="4:5" x14ac:dyDescent="0.25">
      <c r="D750" s="15" t="s">
        <v>1725</v>
      </c>
      <c r="E750" t="s">
        <v>1736</v>
      </c>
    </row>
    <row r="751" spans="4:5" x14ac:dyDescent="0.25">
      <c r="D751" s="15" t="s">
        <v>1726</v>
      </c>
      <c r="E751" t="s">
        <v>1737</v>
      </c>
    </row>
    <row r="752" spans="4:5" x14ac:dyDescent="0.25">
      <c r="D752" s="15" t="s">
        <v>1727</v>
      </c>
      <c r="E752" t="s">
        <v>1738</v>
      </c>
    </row>
    <row r="753" spans="4:5" x14ac:dyDescent="0.25">
      <c r="D753" s="15" t="s">
        <v>1728</v>
      </c>
      <c r="E753" t="s">
        <v>1739</v>
      </c>
    </row>
    <row r="754" spans="4:5" x14ac:dyDescent="0.25">
      <c r="D754" s="15" t="s">
        <v>1729</v>
      </c>
      <c r="E754" t="s">
        <v>1740</v>
      </c>
    </row>
    <row r="755" spans="4:5" x14ac:dyDescent="0.25">
      <c r="D755" s="15" t="s">
        <v>1730</v>
      </c>
      <c r="E755" t="s">
        <v>1741</v>
      </c>
    </row>
    <row r="756" spans="4:5" x14ac:dyDescent="0.25">
      <c r="D756" s="15" t="s">
        <v>1731</v>
      </c>
      <c r="E756" t="s">
        <v>1742</v>
      </c>
    </row>
    <row r="757" spans="4:5" x14ac:dyDescent="0.25">
      <c r="D757" s="15" t="s">
        <v>1732</v>
      </c>
      <c r="E757" t="s">
        <v>1743</v>
      </c>
    </row>
    <row r="758" spans="4:5" x14ac:dyDescent="0.25">
      <c r="D758" s="15" t="s">
        <v>1733</v>
      </c>
      <c r="E758" t="s">
        <v>1744</v>
      </c>
    </row>
    <row r="759" spans="4:5" x14ac:dyDescent="0.25">
      <c r="D759" s="15" t="s">
        <v>1750</v>
      </c>
      <c r="E759" t="s">
        <v>1756</v>
      </c>
    </row>
    <row r="760" spans="4:5" x14ac:dyDescent="0.25">
      <c r="D760" s="15" t="s">
        <v>1751</v>
      </c>
      <c r="E760" t="s">
        <v>1757</v>
      </c>
    </row>
    <row r="761" spans="4:5" x14ac:dyDescent="0.25">
      <c r="D761" s="15" t="s">
        <v>1752</v>
      </c>
      <c r="E761" t="s">
        <v>1758</v>
      </c>
    </row>
    <row r="762" spans="4:5" x14ac:dyDescent="0.25">
      <c r="D762" s="15" t="s">
        <v>1753</v>
      </c>
      <c r="E762" t="s">
        <v>1759</v>
      </c>
    </row>
    <row r="763" spans="4:5" x14ac:dyDescent="0.25">
      <c r="D763" s="15" t="s">
        <v>1754</v>
      </c>
      <c r="E763" t="s">
        <v>1760</v>
      </c>
    </row>
    <row r="764" spans="4:5" x14ac:dyDescent="0.25">
      <c r="D764" s="15" t="s">
        <v>1755</v>
      </c>
      <c r="E764" t="s">
        <v>1761</v>
      </c>
    </row>
    <row r="765" spans="4:5" x14ac:dyDescent="0.25">
      <c r="D765" s="15" t="s">
        <v>1762</v>
      </c>
      <c r="E765" t="s">
        <v>1773</v>
      </c>
    </row>
    <row r="766" spans="4:5" x14ac:dyDescent="0.25">
      <c r="D766" s="15" t="s">
        <v>1763</v>
      </c>
      <c r="E766" t="s">
        <v>1774</v>
      </c>
    </row>
    <row r="767" spans="4:5" x14ac:dyDescent="0.25">
      <c r="D767" s="15" t="s">
        <v>1764</v>
      </c>
      <c r="E767" t="s">
        <v>1775</v>
      </c>
    </row>
    <row r="768" spans="4:5" x14ac:dyDescent="0.25">
      <c r="D768" s="15" t="s">
        <v>1765</v>
      </c>
      <c r="E768" t="s">
        <v>1776</v>
      </c>
    </row>
    <row r="769" spans="4:5" x14ac:dyDescent="0.25">
      <c r="D769" s="15" t="s">
        <v>1766</v>
      </c>
      <c r="E769" t="s">
        <v>1777</v>
      </c>
    </row>
    <row r="770" spans="4:5" x14ac:dyDescent="0.25">
      <c r="D770" s="15" t="s">
        <v>1767</v>
      </c>
      <c r="E770" t="s">
        <v>1778</v>
      </c>
    </row>
    <row r="771" spans="4:5" x14ac:dyDescent="0.25">
      <c r="D771" s="15" t="s">
        <v>1768</v>
      </c>
      <c r="E771" t="s">
        <v>1779</v>
      </c>
    </row>
    <row r="772" spans="4:5" x14ac:dyDescent="0.25">
      <c r="D772" s="15" t="s">
        <v>1769</v>
      </c>
      <c r="E772" t="s">
        <v>1780</v>
      </c>
    </row>
    <row r="773" spans="4:5" x14ac:dyDescent="0.25">
      <c r="D773" s="15" t="s">
        <v>1770</v>
      </c>
      <c r="E773" t="s">
        <v>1781</v>
      </c>
    </row>
    <row r="774" spans="4:5" x14ac:dyDescent="0.25">
      <c r="D774" s="15" t="s">
        <v>1771</v>
      </c>
      <c r="E774" t="s">
        <v>1782</v>
      </c>
    </row>
    <row r="775" spans="4:5" x14ac:dyDescent="0.25">
      <c r="D775" s="15" t="s">
        <v>1772</v>
      </c>
      <c r="E775" t="s">
        <v>1783</v>
      </c>
    </row>
    <row r="776" spans="4:5" x14ac:dyDescent="0.25">
      <c r="D776" s="15" t="s">
        <v>1786</v>
      </c>
      <c r="E776" t="s">
        <v>1847</v>
      </c>
    </row>
    <row r="777" spans="4:5" x14ac:dyDescent="0.25">
      <c r="D777" s="15" t="s">
        <v>1787</v>
      </c>
      <c r="E777" t="s">
        <v>1848</v>
      </c>
    </row>
    <row r="778" spans="4:5" x14ac:dyDescent="0.25">
      <c r="D778" s="15" t="s">
        <v>1788</v>
      </c>
      <c r="E778" t="s">
        <v>1849</v>
      </c>
    </row>
    <row r="779" spans="4:5" x14ac:dyDescent="0.25">
      <c r="D779" s="15" t="s">
        <v>1789</v>
      </c>
      <c r="E779" t="s">
        <v>1850</v>
      </c>
    </row>
    <row r="780" spans="4:5" x14ac:dyDescent="0.25">
      <c r="D780" s="15" t="s">
        <v>1790</v>
      </c>
      <c r="E780" t="s">
        <v>1851</v>
      </c>
    </row>
    <row r="781" spans="4:5" x14ac:dyDescent="0.25">
      <c r="D781" s="15" t="s">
        <v>1791</v>
      </c>
      <c r="E781" t="s">
        <v>1852</v>
      </c>
    </row>
    <row r="782" spans="4:5" x14ac:dyDescent="0.25">
      <c r="D782" s="15" t="s">
        <v>1792</v>
      </c>
      <c r="E782" t="s">
        <v>1853</v>
      </c>
    </row>
    <row r="783" spans="4:5" x14ac:dyDescent="0.25">
      <c r="D783" s="15" t="s">
        <v>1793</v>
      </c>
      <c r="E783" t="s">
        <v>1854</v>
      </c>
    </row>
    <row r="784" spans="4:5" x14ac:dyDescent="0.25">
      <c r="D784" s="15" t="s">
        <v>1794</v>
      </c>
      <c r="E784" t="s">
        <v>1855</v>
      </c>
    </row>
    <row r="785" spans="4:5" x14ac:dyDescent="0.25">
      <c r="D785" s="15" t="s">
        <v>1795</v>
      </c>
      <c r="E785" t="s">
        <v>1856</v>
      </c>
    </row>
    <row r="786" spans="4:5" x14ac:dyDescent="0.25">
      <c r="D786" s="15" t="s">
        <v>1796</v>
      </c>
      <c r="E786" t="s">
        <v>1857</v>
      </c>
    </row>
    <row r="787" spans="4:5" x14ac:dyDescent="0.25">
      <c r="D787" s="15" t="s">
        <v>1797</v>
      </c>
      <c r="E787" t="s">
        <v>1858</v>
      </c>
    </row>
    <row r="788" spans="4:5" x14ac:dyDescent="0.25">
      <c r="D788" s="15" t="s">
        <v>1798</v>
      </c>
      <c r="E788" t="s">
        <v>1859</v>
      </c>
    </row>
    <row r="789" spans="4:5" x14ac:dyDescent="0.25">
      <c r="D789" s="15" t="s">
        <v>1799</v>
      </c>
      <c r="E789" t="s">
        <v>1860</v>
      </c>
    </row>
    <row r="790" spans="4:5" x14ac:dyDescent="0.25">
      <c r="D790" s="15" t="s">
        <v>1800</v>
      </c>
      <c r="E790" t="s">
        <v>1861</v>
      </c>
    </row>
    <row r="791" spans="4:5" x14ac:dyDescent="0.25">
      <c r="D791" s="15" t="s">
        <v>1801</v>
      </c>
      <c r="E791" t="s">
        <v>1862</v>
      </c>
    </row>
    <row r="792" spans="4:5" x14ac:dyDescent="0.25">
      <c r="D792" s="15" t="s">
        <v>1802</v>
      </c>
      <c r="E792" t="s">
        <v>1863</v>
      </c>
    </row>
    <row r="793" spans="4:5" x14ac:dyDescent="0.25">
      <c r="D793" s="15" t="s">
        <v>1803</v>
      </c>
      <c r="E793" t="s">
        <v>1864</v>
      </c>
    </row>
    <row r="794" spans="4:5" x14ac:dyDescent="0.25">
      <c r="D794" s="15" t="s">
        <v>1804</v>
      </c>
      <c r="E794" t="s">
        <v>1865</v>
      </c>
    </row>
    <row r="795" spans="4:5" x14ac:dyDescent="0.25">
      <c r="D795" s="15" t="s">
        <v>1805</v>
      </c>
      <c r="E795" t="s">
        <v>1866</v>
      </c>
    </row>
    <row r="796" spans="4:5" x14ac:dyDescent="0.25">
      <c r="D796" s="15" t="s">
        <v>1806</v>
      </c>
      <c r="E796" t="s">
        <v>1867</v>
      </c>
    </row>
    <row r="797" spans="4:5" x14ac:dyDescent="0.25">
      <c r="D797" s="15" t="s">
        <v>1807</v>
      </c>
      <c r="E797" t="s">
        <v>1868</v>
      </c>
    </row>
    <row r="798" spans="4:5" x14ac:dyDescent="0.25">
      <c r="D798" s="15" t="s">
        <v>1808</v>
      </c>
      <c r="E798" t="s">
        <v>1869</v>
      </c>
    </row>
    <row r="799" spans="4:5" x14ac:dyDescent="0.25">
      <c r="D799" s="15" t="s">
        <v>1809</v>
      </c>
      <c r="E799" t="s">
        <v>1870</v>
      </c>
    </row>
    <row r="800" spans="4:5" x14ac:dyDescent="0.25">
      <c r="D800" s="15" t="s">
        <v>1810</v>
      </c>
      <c r="E800" t="s">
        <v>1871</v>
      </c>
    </row>
    <row r="801" spans="4:5" x14ac:dyDescent="0.25">
      <c r="D801" s="15" t="s">
        <v>1811</v>
      </c>
      <c r="E801" t="s">
        <v>1872</v>
      </c>
    </row>
    <row r="802" spans="4:5" x14ac:dyDescent="0.25">
      <c r="D802" s="15" t="s">
        <v>1812</v>
      </c>
      <c r="E802" t="s">
        <v>1873</v>
      </c>
    </row>
    <row r="803" spans="4:5" x14ac:dyDescent="0.25">
      <c r="D803" s="15" t="s">
        <v>1813</v>
      </c>
      <c r="E803" t="s">
        <v>1874</v>
      </c>
    </row>
    <row r="804" spans="4:5" x14ac:dyDescent="0.25">
      <c r="D804" s="15" t="s">
        <v>1814</v>
      </c>
      <c r="E804" t="s">
        <v>1875</v>
      </c>
    </row>
    <row r="805" spans="4:5" x14ac:dyDescent="0.25">
      <c r="D805" s="15" t="s">
        <v>1815</v>
      </c>
      <c r="E805" t="s">
        <v>1876</v>
      </c>
    </row>
    <row r="806" spans="4:5" x14ac:dyDescent="0.25">
      <c r="D806" s="15" t="s">
        <v>1816</v>
      </c>
      <c r="E806" t="s">
        <v>1877</v>
      </c>
    </row>
    <row r="807" spans="4:5" x14ac:dyDescent="0.25">
      <c r="D807" s="15" t="s">
        <v>1817</v>
      </c>
      <c r="E807" t="s">
        <v>1878</v>
      </c>
    </row>
    <row r="808" spans="4:5" x14ac:dyDescent="0.25">
      <c r="D808" s="15" t="s">
        <v>1818</v>
      </c>
      <c r="E808" t="s">
        <v>1879</v>
      </c>
    </row>
    <row r="809" spans="4:5" x14ac:dyDescent="0.25">
      <c r="D809" s="15" t="s">
        <v>1819</v>
      </c>
      <c r="E809" t="s">
        <v>1880</v>
      </c>
    </row>
    <row r="810" spans="4:5" x14ac:dyDescent="0.25">
      <c r="D810" s="15" t="s">
        <v>1820</v>
      </c>
      <c r="E810" t="s">
        <v>1881</v>
      </c>
    </row>
    <row r="811" spans="4:5" x14ac:dyDescent="0.25">
      <c r="D811" s="15" t="s">
        <v>1821</v>
      </c>
      <c r="E811" t="s">
        <v>1882</v>
      </c>
    </row>
    <row r="812" spans="4:5" x14ac:dyDescent="0.25">
      <c r="D812" s="15" t="s">
        <v>1822</v>
      </c>
      <c r="E812" t="s">
        <v>1883</v>
      </c>
    </row>
    <row r="813" spans="4:5" x14ac:dyDescent="0.25">
      <c r="D813" s="15" t="s">
        <v>1823</v>
      </c>
      <c r="E813" t="s">
        <v>1884</v>
      </c>
    </row>
    <row r="814" spans="4:5" x14ac:dyDescent="0.25">
      <c r="D814" s="15" t="s">
        <v>1824</v>
      </c>
      <c r="E814" t="s">
        <v>1885</v>
      </c>
    </row>
    <row r="815" spans="4:5" x14ac:dyDescent="0.25">
      <c r="D815" s="15" t="s">
        <v>1825</v>
      </c>
      <c r="E815" t="s">
        <v>1886</v>
      </c>
    </row>
    <row r="816" spans="4:5" x14ac:dyDescent="0.25">
      <c r="D816" s="15" t="s">
        <v>1826</v>
      </c>
      <c r="E816" t="s">
        <v>1887</v>
      </c>
    </row>
    <row r="817" spans="4:5" x14ac:dyDescent="0.25">
      <c r="D817" s="15" t="s">
        <v>1827</v>
      </c>
      <c r="E817" t="s">
        <v>1888</v>
      </c>
    </row>
    <row r="818" spans="4:5" x14ac:dyDescent="0.25">
      <c r="D818" s="15" t="s">
        <v>1828</v>
      </c>
      <c r="E818" t="s">
        <v>1889</v>
      </c>
    </row>
    <row r="819" spans="4:5" x14ac:dyDescent="0.25">
      <c r="D819" s="15" t="s">
        <v>1829</v>
      </c>
      <c r="E819" t="s">
        <v>1890</v>
      </c>
    </row>
    <row r="820" spans="4:5" x14ac:dyDescent="0.25">
      <c r="D820" s="15" t="s">
        <v>1830</v>
      </c>
      <c r="E820" t="s">
        <v>1891</v>
      </c>
    </row>
    <row r="821" spans="4:5" x14ac:dyDescent="0.25">
      <c r="D821" s="15" t="s">
        <v>1831</v>
      </c>
      <c r="E821" t="s">
        <v>1892</v>
      </c>
    </row>
    <row r="822" spans="4:5" x14ac:dyDescent="0.25">
      <c r="D822" s="15" t="s">
        <v>1832</v>
      </c>
      <c r="E822" t="s">
        <v>1893</v>
      </c>
    </row>
    <row r="823" spans="4:5" x14ac:dyDescent="0.25">
      <c r="D823" s="15" t="s">
        <v>1833</v>
      </c>
      <c r="E823" t="s">
        <v>1894</v>
      </c>
    </row>
    <row r="824" spans="4:5" x14ac:dyDescent="0.25">
      <c r="D824" s="15" t="s">
        <v>1834</v>
      </c>
      <c r="E824" t="s">
        <v>1895</v>
      </c>
    </row>
    <row r="825" spans="4:5" x14ac:dyDescent="0.25">
      <c r="D825" s="15" t="s">
        <v>1835</v>
      </c>
      <c r="E825" t="s">
        <v>1896</v>
      </c>
    </row>
    <row r="826" spans="4:5" x14ac:dyDescent="0.25">
      <c r="D826" s="15" t="s">
        <v>1836</v>
      </c>
      <c r="E826" t="s">
        <v>1897</v>
      </c>
    </row>
    <row r="827" spans="4:5" x14ac:dyDescent="0.25">
      <c r="D827" s="15" t="s">
        <v>1837</v>
      </c>
      <c r="E827" t="s">
        <v>1898</v>
      </c>
    </row>
    <row r="828" spans="4:5" x14ac:dyDescent="0.25">
      <c r="D828" s="15" t="s">
        <v>1838</v>
      </c>
      <c r="E828" t="s">
        <v>1899</v>
      </c>
    </row>
    <row r="829" spans="4:5" x14ac:dyDescent="0.25">
      <c r="D829" s="15" t="s">
        <v>1839</v>
      </c>
      <c r="E829" t="s">
        <v>1900</v>
      </c>
    </row>
    <row r="830" spans="4:5" x14ac:dyDescent="0.25">
      <c r="D830" s="15" t="s">
        <v>1840</v>
      </c>
      <c r="E830" t="s">
        <v>1901</v>
      </c>
    </row>
    <row r="831" spans="4:5" x14ac:dyDescent="0.25">
      <c r="D831" s="15" t="s">
        <v>1841</v>
      </c>
      <c r="E831" t="s">
        <v>1902</v>
      </c>
    </row>
    <row r="832" spans="4:5" x14ac:dyDescent="0.25">
      <c r="D832" s="15" t="s">
        <v>1842</v>
      </c>
      <c r="E832" t="s">
        <v>1903</v>
      </c>
    </row>
    <row r="833" spans="4:5" x14ac:dyDescent="0.25">
      <c r="D833" s="15" t="s">
        <v>1843</v>
      </c>
      <c r="E833" t="s">
        <v>1904</v>
      </c>
    </row>
    <row r="834" spans="4:5" x14ac:dyDescent="0.25">
      <c r="D834" s="15" t="s">
        <v>1844</v>
      </c>
      <c r="E834" t="s">
        <v>1905</v>
      </c>
    </row>
    <row r="835" spans="4:5" x14ac:dyDescent="0.25">
      <c r="D835" s="15" t="s">
        <v>1845</v>
      </c>
      <c r="E835" t="s">
        <v>1906</v>
      </c>
    </row>
    <row r="836" spans="4:5" x14ac:dyDescent="0.25">
      <c r="D836" s="15" t="s">
        <v>1846</v>
      </c>
      <c r="E836" t="s">
        <v>1907</v>
      </c>
    </row>
    <row r="837" spans="4:5" x14ac:dyDescent="0.25">
      <c r="D837" s="15" t="s">
        <v>1912</v>
      </c>
      <c r="E837" t="s">
        <v>1920</v>
      </c>
    </row>
    <row r="838" spans="4:5" x14ac:dyDescent="0.25">
      <c r="D838" s="15" t="s">
        <v>1913</v>
      </c>
      <c r="E838" t="s">
        <v>1921</v>
      </c>
    </row>
    <row r="839" spans="4:5" x14ac:dyDescent="0.25">
      <c r="D839" s="15" t="s">
        <v>1914</v>
      </c>
      <c r="E839" t="s">
        <v>1922</v>
      </c>
    </row>
    <row r="840" spans="4:5" x14ac:dyDescent="0.25">
      <c r="D840" s="15" t="s">
        <v>1915</v>
      </c>
      <c r="E840" t="s">
        <v>1923</v>
      </c>
    </row>
    <row r="841" spans="4:5" x14ac:dyDescent="0.25">
      <c r="D841" s="15" t="s">
        <v>1916</v>
      </c>
      <c r="E841" t="s">
        <v>1924</v>
      </c>
    </row>
    <row r="842" spans="4:5" x14ac:dyDescent="0.25">
      <c r="D842" s="15" t="s">
        <v>1917</v>
      </c>
      <c r="E842" t="s">
        <v>1925</v>
      </c>
    </row>
    <row r="843" spans="4:5" x14ac:dyDescent="0.25">
      <c r="D843" s="15" t="s">
        <v>1918</v>
      </c>
      <c r="E843" t="s">
        <v>1926</v>
      </c>
    </row>
    <row r="844" spans="4:5" x14ac:dyDescent="0.25">
      <c r="D844" s="15" t="s">
        <v>1919</v>
      </c>
      <c r="E844" t="s">
        <v>1927</v>
      </c>
    </row>
    <row r="845" spans="4:5" x14ac:dyDescent="0.25">
      <c r="D845" s="15" t="s">
        <v>1930</v>
      </c>
      <c r="E845" t="s">
        <v>1932</v>
      </c>
    </row>
    <row r="846" spans="4:5" x14ac:dyDescent="0.25">
      <c r="D846" s="15" t="s">
        <v>1931</v>
      </c>
      <c r="E846" t="s">
        <v>1933</v>
      </c>
    </row>
    <row r="847" spans="4:5" x14ac:dyDescent="0.25">
      <c r="D847" s="15" t="s">
        <v>1936</v>
      </c>
      <c r="E847" t="s">
        <v>1937</v>
      </c>
    </row>
    <row r="848" spans="4:5" x14ac:dyDescent="0.25">
      <c r="D848" s="15" t="s">
        <v>1940</v>
      </c>
      <c r="E848" t="s">
        <v>1951</v>
      </c>
    </row>
    <row r="849" spans="4:5" x14ac:dyDescent="0.25">
      <c r="D849" s="15" t="s">
        <v>1941</v>
      </c>
      <c r="E849" t="s">
        <v>1952</v>
      </c>
    </row>
    <row r="850" spans="4:5" x14ac:dyDescent="0.25">
      <c r="D850" s="15" t="s">
        <v>1942</v>
      </c>
      <c r="E850" t="s">
        <v>1953</v>
      </c>
    </row>
    <row r="851" spans="4:5" x14ac:dyDescent="0.25">
      <c r="D851" s="15" t="s">
        <v>1943</v>
      </c>
      <c r="E851" t="s">
        <v>1954</v>
      </c>
    </row>
    <row r="852" spans="4:5" x14ac:dyDescent="0.25">
      <c r="D852" s="15" t="s">
        <v>1944</v>
      </c>
      <c r="E852" t="s">
        <v>1955</v>
      </c>
    </row>
    <row r="853" spans="4:5" x14ac:dyDescent="0.25">
      <c r="D853" s="15" t="s">
        <v>1945</v>
      </c>
      <c r="E853" t="s">
        <v>1956</v>
      </c>
    </row>
    <row r="854" spans="4:5" x14ac:dyDescent="0.25">
      <c r="D854" s="15" t="s">
        <v>1946</v>
      </c>
      <c r="E854" t="s">
        <v>1957</v>
      </c>
    </row>
    <row r="855" spans="4:5" x14ac:dyDescent="0.25">
      <c r="D855" s="15" t="s">
        <v>1947</v>
      </c>
      <c r="E855" t="s">
        <v>1958</v>
      </c>
    </row>
    <row r="856" spans="4:5" x14ac:dyDescent="0.25">
      <c r="D856" s="15" t="s">
        <v>1948</v>
      </c>
      <c r="E856" t="s">
        <v>1959</v>
      </c>
    </row>
    <row r="857" spans="4:5" x14ac:dyDescent="0.25">
      <c r="D857" s="15" t="s">
        <v>1949</v>
      </c>
      <c r="E857" t="s">
        <v>1960</v>
      </c>
    </row>
    <row r="858" spans="4:5" x14ac:dyDescent="0.25">
      <c r="D858" s="15" t="s">
        <v>1950</v>
      </c>
      <c r="E858" t="s">
        <v>1961</v>
      </c>
    </row>
    <row r="859" spans="4:5" x14ac:dyDescent="0.25">
      <c r="D859" s="15" t="s">
        <v>1964</v>
      </c>
      <c r="E859" t="s">
        <v>1967</v>
      </c>
    </row>
    <row r="860" spans="4:5" x14ac:dyDescent="0.25">
      <c r="D860" s="15" t="s">
        <v>1966</v>
      </c>
      <c r="E860" t="s">
        <v>1968</v>
      </c>
    </row>
    <row r="861" spans="4:5" x14ac:dyDescent="0.25">
      <c r="D861" s="15" t="s">
        <v>1971</v>
      </c>
      <c r="E861" t="s">
        <v>1976</v>
      </c>
    </row>
    <row r="862" spans="4:5" x14ac:dyDescent="0.25">
      <c r="D862" s="15" t="s">
        <v>1972</v>
      </c>
      <c r="E862" t="s">
        <v>1979</v>
      </c>
    </row>
    <row r="863" spans="4:5" x14ac:dyDescent="0.25">
      <c r="D863" s="15" t="s">
        <v>1973</v>
      </c>
      <c r="E863" t="s">
        <v>1980</v>
      </c>
    </row>
    <row r="864" spans="4:5" x14ac:dyDescent="0.25">
      <c r="D864" s="15" t="s">
        <v>1974</v>
      </c>
      <c r="E864" t="s">
        <v>1977</v>
      </c>
    </row>
    <row r="865" spans="4:5" x14ac:dyDescent="0.25">
      <c r="D865" s="15" t="s">
        <v>1975</v>
      </c>
      <c r="E865" t="s">
        <v>1978</v>
      </c>
    </row>
    <row r="866" spans="4:5" x14ac:dyDescent="0.25">
      <c r="D866" s="15" t="s">
        <v>1981</v>
      </c>
      <c r="E866" t="s">
        <v>2008</v>
      </c>
    </row>
    <row r="867" spans="4:5" x14ac:dyDescent="0.25">
      <c r="D867" s="15" t="s">
        <v>1982</v>
      </c>
      <c r="E867" t="s">
        <v>2009</v>
      </c>
    </row>
    <row r="868" spans="4:5" x14ac:dyDescent="0.25">
      <c r="D868" s="15" t="s">
        <v>1983</v>
      </c>
      <c r="E868" t="s">
        <v>2010</v>
      </c>
    </row>
    <row r="869" spans="4:5" x14ac:dyDescent="0.25">
      <c r="D869" s="15" t="s">
        <v>1984</v>
      </c>
      <c r="E869" t="s">
        <v>2011</v>
      </c>
    </row>
    <row r="870" spans="4:5" x14ac:dyDescent="0.25">
      <c r="D870" s="15" t="s">
        <v>1985</v>
      </c>
      <c r="E870" t="s">
        <v>2012</v>
      </c>
    </row>
    <row r="871" spans="4:5" x14ac:dyDescent="0.25">
      <c r="D871" s="15" t="s">
        <v>1986</v>
      </c>
      <c r="E871" t="s">
        <v>2013</v>
      </c>
    </row>
    <row r="872" spans="4:5" x14ac:dyDescent="0.25">
      <c r="D872" s="15" t="s">
        <v>1987</v>
      </c>
      <c r="E872" t="s">
        <v>2014</v>
      </c>
    </row>
    <row r="873" spans="4:5" x14ac:dyDescent="0.25">
      <c r="D873" s="15" t="s">
        <v>1988</v>
      </c>
      <c r="E873" t="s">
        <v>2015</v>
      </c>
    </row>
    <row r="874" spans="4:5" x14ac:dyDescent="0.25">
      <c r="D874" s="15" t="s">
        <v>1989</v>
      </c>
      <c r="E874" t="s">
        <v>2016</v>
      </c>
    </row>
    <row r="875" spans="4:5" x14ac:dyDescent="0.25">
      <c r="D875" s="15" t="s">
        <v>1990</v>
      </c>
      <c r="E875" t="s">
        <v>2017</v>
      </c>
    </row>
    <row r="876" spans="4:5" x14ac:dyDescent="0.25">
      <c r="D876" s="15" t="s">
        <v>1991</v>
      </c>
      <c r="E876" t="s">
        <v>2018</v>
      </c>
    </row>
    <row r="877" spans="4:5" x14ac:dyDescent="0.25">
      <c r="D877" s="15" t="s">
        <v>1992</v>
      </c>
      <c r="E877" t="s">
        <v>2019</v>
      </c>
    </row>
    <row r="878" spans="4:5" x14ac:dyDescent="0.25">
      <c r="D878" s="15" t="s">
        <v>1993</v>
      </c>
      <c r="E878" t="s">
        <v>2020</v>
      </c>
    </row>
    <row r="879" spans="4:5" x14ac:dyDescent="0.25">
      <c r="D879" s="15" t="s">
        <v>1994</v>
      </c>
      <c r="E879" t="s">
        <v>2021</v>
      </c>
    </row>
    <row r="880" spans="4:5" x14ac:dyDescent="0.25">
      <c r="D880" s="15" t="s">
        <v>1995</v>
      </c>
      <c r="E880" t="s">
        <v>2022</v>
      </c>
    </row>
    <row r="881" spans="4:5" x14ac:dyDescent="0.25">
      <c r="D881" s="15" t="s">
        <v>1996</v>
      </c>
      <c r="E881" t="s">
        <v>2023</v>
      </c>
    </row>
    <row r="882" spans="4:5" x14ac:dyDescent="0.25">
      <c r="D882" s="15" t="s">
        <v>1997</v>
      </c>
      <c r="E882" t="s">
        <v>2024</v>
      </c>
    </row>
    <row r="883" spans="4:5" x14ac:dyDescent="0.25">
      <c r="D883" s="15" t="s">
        <v>1998</v>
      </c>
      <c r="E883" t="s">
        <v>2025</v>
      </c>
    </row>
    <row r="884" spans="4:5" x14ac:dyDescent="0.25">
      <c r="D884" s="15" t="s">
        <v>1999</v>
      </c>
      <c r="E884" t="s">
        <v>2026</v>
      </c>
    </row>
    <row r="885" spans="4:5" x14ac:dyDescent="0.25">
      <c r="D885" s="15" t="s">
        <v>2000</v>
      </c>
      <c r="E885" t="s">
        <v>2027</v>
      </c>
    </row>
    <row r="886" spans="4:5" x14ac:dyDescent="0.25">
      <c r="D886" s="15" t="s">
        <v>2001</v>
      </c>
      <c r="E886" t="s">
        <v>2028</v>
      </c>
    </row>
    <row r="887" spans="4:5" x14ac:dyDescent="0.25">
      <c r="D887" s="15" t="s">
        <v>2002</v>
      </c>
      <c r="E887" t="s">
        <v>2029</v>
      </c>
    </row>
    <row r="888" spans="4:5" x14ac:dyDescent="0.25">
      <c r="D888" s="15" t="s">
        <v>2003</v>
      </c>
      <c r="E888" t="s">
        <v>2030</v>
      </c>
    </row>
    <row r="889" spans="4:5" x14ac:dyDescent="0.25">
      <c r="D889" s="15" t="s">
        <v>2004</v>
      </c>
      <c r="E889" t="s">
        <v>2031</v>
      </c>
    </row>
    <row r="890" spans="4:5" x14ac:dyDescent="0.25">
      <c r="D890" s="15" t="s">
        <v>2005</v>
      </c>
      <c r="E890" t="s">
        <v>2032</v>
      </c>
    </row>
    <row r="891" spans="4:5" x14ac:dyDescent="0.25">
      <c r="D891" s="15" t="s">
        <v>2006</v>
      </c>
      <c r="E891" t="s">
        <v>2033</v>
      </c>
    </row>
    <row r="892" spans="4:5" x14ac:dyDescent="0.25">
      <c r="D892" s="15" t="s">
        <v>2007</v>
      </c>
      <c r="E892" t="s">
        <v>2034</v>
      </c>
    </row>
    <row r="893" spans="4:5" x14ac:dyDescent="0.25">
      <c r="D893" s="15" t="s">
        <v>2037</v>
      </c>
      <c r="E893" t="s">
        <v>2049</v>
      </c>
    </row>
    <row r="894" spans="4:5" x14ac:dyDescent="0.25">
      <c r="D894" s="15" t="s">
        <v>2038</v>
      </c>
      <c r="E894" t="s">
        <v>2050</v>
      </c>
    </row>
    <row r="895" spans="4:5" x14ac:dyDescent="0.25">
      <c r="D895" s="15" t="s">
        <v>2039</v>
      </c>
      <c r="E895" t="s">
        <v>2051</v>
      </c>
    </row>
    <row r="896" spans="4:5" x14ac:dyDescent="0.25">
      <c r="D896" s="15" t="s">
        <v>2040</v>
      </c>
      <c r="E896" t="s">
        <v>2052</v>
      </c>
    </row>
    <row r="897" spans="4:5" x14ac:dyDescent="0.25">
      <c r="D897" s="15" t="s">
        <v>2041</v>
      </c>
      <c r="E897" t="s">
        <v>2053</v>
      </c>
    </row>
    <row r="898" spans="4:5" x14ac:dyDescent="0.25">
      <c r="D898" s="15" t="s">
        <v>2042</v>
      </c>
      <c r="E898" t="s">
        <v>2054</v>
      </c>
    </row>
    <row r="899" spans="4:5" x14ac:dyDescent="0.25">
      <c r="D899" s="15" t="s">
        <v>2043</v>
      </c>
      <c r="E899" t="s">
        <v>2055</v>
      </c>
    </row>
    <row r="900" spans="4:5" x14ac:dyDescent="0.25">
      <c r="D900" s="15" t="s">
        <v>2044</v>
      </c>
      <c r="E900" t="s">
        <v>2056</v>
      </c>
    </row>
    <row r="901" spans="4:5" x14ac:dyDescent="0.25">
      <c r="D901" s="15" t="s">
        <v>2045</v>
      </c>
      <c r="E901" t="s">
        <v>2057</v>
      </c>
    </row>
    <row r="902" spans="4:5" x14ac:dyDescent="0.25">
      <c r="D902" s="15" t="s">
        <v>2046</v>
      </c>
      <c r="E902" t="s">
        <v>2058</v>
      </c>
    </row>
    <row r="903" spans="4:5" x14ac:dyDescent="0.25">
      <c r="D903" s="15" t="s">
        <v>2047</v>
      </c>
      <c r="E903" t="s">
        <v>2059</v>
      </c>
    </row>
    <row r="904" spans="4:5" x14ac:dyDescent="0.25">
      <c r="D904" s="15" t="s">
        <v>2048</v>
      </c>
      <c r="E904" t="s">
        <v>2060</v>
      </c>
    </row>
    <row r="905" spans="4:5" x14ac:dyDescent="0.25">
      <c r="D905" s="15" t="s">
        <v>2066</v>
      </c>
      <c r="E905" t="s">
        <v>2068</v>
      </c>
    </row>
    <row r="906" spans="4:5" x14ac:dyDescent="0.25">
      <c r="D906" s="15" t="s">
        <v>2067</v>
      </c>
      <c r="E906" t="s">
        <v>2069</v>
      </c>
    </row>
    <row r="907" spans="4:5" x14ac:dyDescent="0.25">
      <c r="D907" s="15" t="s">
        <v>2071</v>
      </c>
      <c r="E907" t="s">
        <v>2078</v>
      </c>
    </row>
    <row r="908" spans="4:5" x14ac:dyDescent="0.25">
      <c r="D908" s="15" t="s">
        <v>2073</v>
      </c>
      <c r="E908" t="s">
        <v>2079</v>
      </c>
    </row>
    <row r="909" spans="4:5" x14ac:dyDescent="0.25">
      <c r="D909" s="15" t="s">
        <v>2074</v>
      </c>
      <c r="E909" t="s">
        <v>2080</v>
      </c>
    </row>
    <row r="910" spans="4:5" x14ac:dyDescent="0.25">
      <c r="D910" s="15" t="s">
        <v>2075</v>
      </c>
      <c r="E910" t="s">
        <v>2081</v>
      </c>
    </row>
    <row r="911" spans="4:5" x14ac:dyDescent="0.25">
      <c r="D911" s="15" t="s">
        <v>2076</v>
      </c>
      <c r="E911" t="s">
        <v>2082</v>
      </c>
    </row>
    <row r="912" spans="4:5" x14ac:dyDescent="0.25">
      <c r="D912" s="15" t="s">
        <v>2077</v>
      </c>
      <c r="E912" t="s">
        <v>2091</v>
      </c>
    </row>
    <row r="913" spans="4:5" x14ac:dyDescent="0.25">
      <c r="D913" s="15" t="s">
        <v>2085</v>
      </c>
      <c r="E913" t="s">
        <v>2086</v>
      </c>
    </row>
    <row r="914" spans="4:5" x14ac:dyDescent="0.25">
      <c r="D914" s="15" t="s">
        <v>2095</v>
      </c>
      <c r="E914" t="s">
        <v>2096</v>
      </c>
    </row>
  </sheetData>
  <sheetProtection algorithmName="SHA-512" hashValue="uLf3F1U0BQ3jMYb63qhCibfIT7l+8OOSckhi7ZHZ7bVES5MnnIemliz8eB6mHCmHxFrod56kAvA/wOm6Qtvt6w==" saltValue="oois/hP6XCnDAMCGVzLPw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315"/>
  <sheetViews>
    <sheetView showGridLines="0" tabSelected="1" topLeftCell="A1276" zoomScaleNormal="100" workbookViewId="0">
      <pane xSplit="1" topLeftCell="B1" activePane="topRight" state="frozen"/>
      <selection activeCell="A417" sqref="A417"/>
      <selection pane="topRight" activeCell="F1283" sqref="F1283"/>
    </sheetView>
  </sheetViews>
  <sheetFormatPr baseColWidth="10" defaultRowHeight="15" x14ac:dyDescent="0.25"/>
  <cols>
    <col min="1" max="1" width="7.42578125" style="1" customWidth="1"/>
    <col min="2" max="2" width="7.42578125" style="2" customWidth="1"/>
    <col min="3" max="3" width="2.7109375" style="3" customWidth="1"/>
    <col min="4" max="4" width="13" customWidth="1"/>
    <col min="5" max="5" width="39.5703125" bestFit="1" customWidth="1"/>
    <col min="6" max="6" width="61" customWidth="1"/>
    <col min="7" max="7" width="15.42578125" hidden="1" customWidth="1"/>
    <col min="8" max="8" width="17.7109375" hidden="1" customWidth="1"/>
    <col min="9" max="9" width="13.28515625" style="37" bestFit="1" customWidth="1"/>
    <col min="10" max="10" width="22.28515625" bestFit="1" customWidth="1"/>
    <col min="11" max="11" width="18.5703125" style="37" customWidth="1"/>
    <col min="12" max="12" width="18.42578125" style="37" bestFit="1" customWidth="1"/>
    <col min="13" max="13" width="13.140625" customWidth="1"/>
    <col min="14" max="14" width="17.42578125" style="37" customWidth="1"/>
  </cols>
  <sheetData>
    <row r="2" spans="1:14" ht="33" thickBot="1" x14ac:dyDescent="0.55000000000000004">
      <c r="D2" s="4" t="s">
        <v>1364</v>
      </c>
      <c r="E2" s="5"/>
      <c r="F2" s="5"/>
      <c r="G2" s="5"/>
      <c r="H2" s="5"/>
      <c r="I2" s="45"/>
      <c r="K2" s="36"/>
      <c r="L2" s="36"/>
      <c r="M2" s="5"/>
      <c r="N2" s="36"/>
    </row>
    <row r="3" spans="1:14" ht="15.75" thickTop="1" x14ac:dyDescent="0.25"/>
    <row r="5" spans="1:14" s="16" customFormat="1" ht="30" x14ac:dyDescent="0.25">
      <c r="A5" s="1"/>
      <c r="B5" s="2"/>
      <c r="C5" s="3"/>
      <c r="D5" s="6" t="s">
        <v>1367</v>
      </c>
      <c r="E5" s="6" t="s">
        <v>1366</v>
      </c>
      <c r="F5" s="6" t="s">
        <v>1355</v>
      </c>
      <c r="G5" s="6" t="s">
        <v>63</v>
      </c>
      <c r="H5" s="6" t="s">
        <v>62</v>
      </c>
      <c r="I5" s="6" t="s">
        <v>1356</v>
      </c>
      <c r="J5" s="6" t="s">
        <v>15</v>
      </c>
      <c r="K5" s="6" t="s">
        <v>1354</v>
      </c>
      <c r="L5" s="6" t="s">
        <v>1368</v>
      </c>
      <c r="M5" s="6" t="s">
        <v>1365</v>
      </c>
      <c r="N5" s="6" t="s">
        <v>1369</v>
      </c>
    </row>
    <row r="6" spans="1:14" ht="15.75" x14ac:dyDescent="0.25">
      <c r="B6" s="2">
        <v>1</v>
      </c>
      <c r="D6" s="26" t="s">
        <v>965</v>
      </c>
      <c r="E6" s="10" t="str">
        <f>IFERROR(VLOOKUP(Registros[[#This Row],[RUT TRABAJADOR]],Tabla6[[RUT]:[NOMBRE TRABAJADOR]],2,0),"")</f>
        <v>Williams Rene Araya Barraza</v>
      </c>
      <c r="F6" t="s">
        <v>1374</v>
      </c>
      <c r="G6" s="32"/>
      <c r="H6" s="32"/>
      <c r="I6" s="51" t="s">
        <v>1357</v>
      </c>
      <c r="J6" s="29" t="s">
        <v>1</v>
      </c>
      <c r="K6" s="9" t="s">
        <v>1246</v>
      </c>
      <c r="L6" s="40" t="s">
        <v>973</v>
      </c>
      <c r="M6" s="52" t="s">
        <v>66</v>
      </c>
      <c r="N6" s="41">
        <v>45335</v>
      </c>
    </row>
    <row r="7" spans="1:14" ht="15.75" x14ac:dyDescent="0.25">
      <c r="B7" s="2">
        <v>2</v>
      </c>
      <c r="D7" s="26" t="s">
        <v>965</v>
      </c>
      <c r="E7" s="10" t="str">
        <f>IFERROR(VLOOKUP(Registros[[#This Row],[RUT TRABAJADOR]],Tabla6[[RUT]:[NOMBRE TRABAJADOR]],2,0),"")</f>
        <v>Williams Rene Araya Barraza</v>
      </c>
      <c r="F7" t="s">
        <v>1375</v>
      </c>
      <c r="G7" s="32"/>
      <c r="H7" s="32"/>
      <c r="I7" s="51" t="s">
        <v>1357</v>
      </c>
      <c r="J7" s="29" t="s">
        <v>1</v>
      </c>
      <c r="K7" s="9" t="s">
        <v>1246</v>
      </c>
      <c r="L7" s="40" t="s">
        <v>973</v>
      </c>
      <c r="M7" s="52" t="s">
        <v>66</v>
      </c>
      <c r="N7" s="41">
        <v>45343</v>
      </c>
    </row>
    <row r="8" spans="1:14" ht="15.75" x14ac:dyDescent="0.25">
      <c r="B8" s="2">
        <v>3</v>
      </c>
      <c r="D8" s="26" t="s">
        <v>1136</v>
      </c>
      <c r="E8" s="10" t="str">
        <f>IFERROR(VLOOKUP(Registros[[#This Row],[RUT TRABAJADOR]],Tabla6[[RUT]:[NOMBRE TRABAJADOR]],2,0),"")</f>
        <v>Victor Hugo Rojas Bravo</v>
      </c>
      <c r="F8" t="s">
        <v>1374</v>
      </c>
      <c r="G8" s="33"/>
      <c r="H8" s="33"/>
      <c r="I8" s="51" t="s">
        <v>1357</v>
      </c>
      <c r="J8" s="29" t="s">
        <v>1</v>
      </c>
      <c r="K8" s="9" t="s">
        <v>1223</v>
      </c>
      <c r="L8" s="39" t="s">
        <v>1360</v>
      </c>
      <c r="M8" s="52" t="s">
        <v>66</v>
      </c>
      <c r="N8" s="39" t="s">
        <v>1180</v>
      </c>
    </row>
    <row r="9" spans="1:14" ht="15.75" x14ac:dyDescent="0.25">
      <c r="B9" s="2">
        <v>4</v>
      </c>
      <c r="D9" s="26" t="s">
        <v>1136</v>
      </c>
      <c r="E9" s="10" t="str">
        <f>IFERROR(VLOOKUP(Registros[[#This Row],[RUT TRABAJADOR]],Tabla6[[RUT]:[NOMBRE TRABAJADOR]],2,0),"")</f>
        <v>Victor Hugo Rojas Bravo</v>
      </c>
      <c r="F9" t="s">
        <v>1375</v>
      </c>
      <c r="G9" s="33"/>
      <c r="H9" s="33"/>
      <c r="I9" s="51" t="s">
        <v>1357</v>
      </c>
      <c r="J9" s="29" t="s">
        <v>1</v>
      </c>
      <c r="K9" s="9" t="s">
        <v>1223</v>
      </c>
      <c r="L9" s="39" t="s">
        <v>1360</v>
      </c>
      <c r="M9" s="52" t="s">
        <v>66</v>
      </c>
      <c r="N9" s="39" t="s">
        <v>1180</v>
      </c>
    </row>
    <row r="10" spans="1:14" ht="15.75" x14ac:dyDescent="0.25">
      <c r="B10" s="2">
        <v>5</v>
      </c>
      <c r="D10" s="26" t="s">
        <v>1063</v>
      </c>
      <c r="E10" s="10" t="str">
        <f>IFERROR(VLOOKUP(Registros[[#This Row],[RUT TRABAJADOR]],Tabla6[[RUT]:[NOMBRE TRABAJADOR]],2,0),"")</f>
        <v>Victor Alejandro Pulgar Escobar</v>
      </c>
      <c r="F10" t="s">
        <v>1374</v>
      </c>
      <c r="G10" s="33"/>
      <c r="H10" s="33"/>
      <c r="I10" s="51" t="s">
        <v>1357</v>
      </c>
      <c r="J10" s="29" t="s">
        <v>1</v>
      </c>
      <c r="K10" s="9" t="s">
        <v>1223</v>
      </c>
      <c r="L10" s="39" t="s">
        <v>1361</v>
      </c>
      <c r="M10" s="52" t="s">
        <v>66</v>
      </c>
      <c r="N10" s="41">
        <v>45328</v>
      </c>
    </row>
    <row r="11" spans="1:14" ht="15.75" x14ac:dyDescent="0.25">
      <c r="B11" s="2">
        <v>6</v>
      </c>
      <c r="D11" s="26" t="s">
        <v>1063</v>
      </c>
      <c r="E11" s="10" t="str">
        <f>IFERROR(VLOOKUP(Registros[[#This Row],[RUT TRABAJADOR]],Tabla6[[RUT]:[NOMBRE TRABAJADOR]],2,0),"")</f>
        <v>Victor Alejandro Pulgar Escobar</v>
      </c>
      <c r="F11" t="s">
        <v>1375</v>
      </c>
      <c r="G11" s="33"/>
      <c r="H11" s="33"/>
      <c r="I11" s="51" t="s">
        <v>1357</v>
      </c>
      <c r="J11" s="29" t="s">
        <v>1</v>
      </c>
      <c r="K11" s="9" t="s">
        <v>1223</v>
      </c>
      <c r="L11" s="39" t="s">
        <v>1361</v>
      </c>
      <c r="M11" s="52" t="s">
        <v>66</v>
      </c>
      <c r="N11" s="41">
        <v>45328</v>
      </c>
    </row>
    <row r="12" spans="1:14" ht="15.75" x14ac:dyDescent="0.25">
      <c r="B12" s="2">
        <v>7</v>
      </c>
      <c r="D12" s="26" t="s">
        <v>1134</v>
      </c>
      <c r="E12" s="10" t="str">
        <f>IFERROR(VLOOKUP(Registros[[#This Row],[RUT TRABAJADOR]],Tabla6[[RUT]:[NOMBRE TRABAJADOR]],2,0),"")</f>
        <v>Sergio Rodolfo Olivares Soto</v>
      </c>
      <c r="F12" t="s">
        <v>1374</v>
      </c>
      <c r="G12" s="33"/>
      <c r="H12" s="33"/>
      <c r="I12" s="51" t="s">
        <v>1359</v>
      </c>
      <c r="J12" s="29" t="s">
        <v>1</v>
      </c>
      <c r="K12" s="9" t="s">
        <v>1223</v>
      </c>
      <c r="L12" s="39" t="s">
        <v>1360</v>
      </c>
      <c r="M12" s="52" t="s">
        <v>67</v>
      </c>
      <c r="N12" s="39" t="s">
        <v>963</v>
      </c>
    </row>
    <row r="13" spans="1:14" ht="15.75" x14ac:dyDescent="0.25">
      <c r="B13" s="2">
        <v>8</v>
      </c>
      <c r="D13" s="26" t="s">
        <v>1134</v>
      </c>
      <c r="E13" s="10" t="str">
        <f>IFERROR(VLOOKUP(Registros[[#This Row],[RUT TRABAJADOR]],Tabla6[[RUT]:[NOMBRE TRABAJADOR]],2,0),"")</f>
        <v>Sergio Rodolfo Olivares Soto</v>
      </c>
      <c r="F13" t="s">
        <v>1375</v>
      </c>
      <c r="G13" s="33"/>
      <c r="H13" s="33"/>
      <c r="I13" s="51" t="s">
        <v>1359</v>
      </c>
      <c r="J13" s="29" t="s">
        <v>1</v>
      </c>
      <c r="K13" s="9" t="s">
        <v>1223</v>
      </c>
      <c r="L13" s="39" t="s">
        <v>1360</v>
      </c>
      <c r="M13" s="52" t="s">
        <v>67</v>
      </c>
      <c r="N13" s="39" t="s">
        <v>963</v>
      </c>
    </row>
    <row r="14" spans="1:14" ht="15.75" x14ac:dyDescent="0.25">
      <c r="B14" s="2">
        <v>9</v>
      </c>
      <c r="D14" s="26" t="s">
        <v>924</v>
      </c>
      <c r="E14" s="10" t="str">
        <f>IFERROR(VLOOKUP(Registros[[#This Row],[RUT TRABAJADOR]],Tabla6[[RUT]:[NOMBRE TRABAJADOR]],2,0),"")</f>
        <v>Sergio Ignacio Gonzalez Ancali</v>
      </c>
      <c r="F14" t="s">
        <v>1375</v>
      </c>
      <c r="G14" s="32"/>
      <c r="H14" s="32"/>
      <c r="I14" s="51" t="s">
        <v>1359</v>
      </c>
      <c r="J14" s="29" t="s">
        <v>1</v>
      </c>
      <c r="K14" s="9" t="s">
        <v>1247</v>
      </c>
      <c r="L14" s="39" t="s">
        <v>962</v>
      </c>
      <c r="M14" s="52" t="s">
        <v>67</v>
      </c>
      <c r="N14" s="41" t="s">
        <v>963</v>
      </c>
    </row>
    <row r="15" spans="1:14" ht="15.75" x14ac:dyDescent="0.25">
      <c r="B15" s="2">
        <v>10</v>
      </c>
      <c r="D15" s="26" t="s">
        <v>924</v>
      </c>
      <c r="E15" s="10" t="str">
        <f>IFERROR(VLOOKUP(Registros[[#This Row],[RUT TRABAJADOR]],Tabla6[[RUT]:[NOMBRE TRABAJADOR]],2,0),"")</f>
        <v>Sergio Ignacio Gonzalez Ancali</v>
      </c>
      <c r="F15" t="s">
        <v>1373</v>
      </c>
      <c r="G15" s="32"/>
      <c r="H15" s="32"/>
      <c r="I15" s="51" t="s">
        <v>1359</v>
      </c>
      <c r="J15" s="29" t="s">
        <v>1</v>
      </c>
      <c r="K15" s="9" t="s">
        <v>1247</v>
      </c>
      <c r="L15" s="39" t="s">
        <v>962</v>
      </c>
      <c r="M15" s="52" t="s">
        <v>67</v>
      </c>
      <c r="N15" s="41" t="s">
        <v>963</v>
      </c>
    </row>
    <row r="16" spans="1:14" ht="15.75" x14ac:dyDescent="0.25">
      <c r="B16" s="2">
        <v>11</v>
      </c>
      <c r="D16" s="26" t="s">
        <v>635</v>
      </c>
      <c r="E16" s="10" t="str">
        <f>IFERROR(VLOOKUP(Registros[[#This Row],[RUT TRABAJADOR]],Tabla6[[RUT]:[NOMBRE TRABAJADOR]],2,0),"")</f>
        <v>Sergio Domingo Araya Aaya</v>
      </c>
      <c r="F16" t="s">
        <v>791</v>
      </c>
      <c r="G16" s="31"/>
      <c r="H16" s="31"/>
      <c r="I16" s="51" t="s">
        <v>1359</v>
      </c>
      <c r="J16" s="29" t="s">
        <v>1</v>
      </c>
      <c r="K16" s="9" t="s">
        <v>1248</v>
      </c>
      <c r="L16" s="39" t="s">
        <v>962</v>
      </c>
      <c r="M16" s="52" t="s">
        <v>67</v>
      </c>
      <c r="N16" s="39" t="s">
        <v>963</v>
      </c>
    </row>
    <row r="17" spans="2:14" ht="15.75" x14ac:dyDescent="0.25">
      <c r="B17" s="2">
        <v>12</v>
      </c>
      <c r="D17" s="26" t="s">
        <v>1005</v>
      </c>
      <c r="E17" s="10" t="str">
        <f>IFERROR(VLOOKUP(Registros[[#This Row],[RUT TRABAJADOR]],Tabla6[[RUT]:[NOMBRE TRABAJADOR]],2,0),"")</f>
        <v>Sergio Antonio Videla Vera</v>
      </c>
      <c r="F17" t="s">
        <v>1374</v>
      </c>
      <c r="G17" s="32"/>
      <c r="H17" s="32"/>
      <c r="I17" s="51" t="s">
        <v>1357</v>
      </c>
      <c r="J17" s="29" t="s">
        <v>1</v>
      </c>
      <c r="K17" s="9" t="s">
        <v>1247</v>
      </c>
      <c r="L17" s="39" t="s">
        <v>962</v>
      </c>
      <c r="M17" s="52" t="s">
        <v>66</v>
      </c>
      <c r="N17" s="41">
        <v>45309</v>
      </c>
    </row>
    <row r="18" spans="2:14" ht="15.75" x14ac:dyDescent="0.25">
      <c r="B18" s="2">
        <v>13</v>
      </c>
      <c r="D18" s="26" t="s">
        <v>1005</v>
      </c>
      <c r="E18" s="10" t="str">
        <f>IFERROR(VLOOKUP(Registros[[#This Row],[RUT TRABAJADOR]],Tabla6[[RUT]:[NOMBRE TRABAJADOR]],2,0),"")</f>
        <v>Sergio Antonio Videla Vera</v>
      </c>
      <c r="F18" t="s">
        <v>1375</v>
      </c>
      <c r="G18" s="32"/>
      <c r="H18" s="32"/>
      <c r="I18" s="51" t="s">
        <v>1357</v>
      </c>
      <c r="J18" s="29" t="s">
        <v>1</v>
      </c>
      <c r="K18" s="9" t="s">
        <v>1247</v>
      </c>
      <c r="L18" s="39" t="s">
        <v>962</v>
      </c>
      <c r="M18" s="52" t="s">
        <v>66</v>
      </c>
      <c r="N18" s="41">
        <v>45309</v>
      </c>
    </row>
    <row r="19" spans="2:14" ht="15.75" x14ac:dyDescent="0.25">
      <c r="B19" s="2">
        <v>14</v>
      </c>
      <c r="D19" s="26" t="s">
        <v>1005</v>
      </c>
      <c r="E19" s="10" t="str">
        <f>IFERROR(VLOOKUP(Registros[[#This Row],[RUT TRABAJADOR]],Tabla6[[RUT]:[NOMBRE TRABAJADOR]],2,0),"")</f>
        <v>Sergio Antonio Videla Vera</v>
      </c>
      <c r="F19" t="s">
        <v>791</v>
      </c>
      <c r="G19" s="32"/>
      <c r="H19" s="32"/>
      <c r="I19" s="51" t="s">
        <v>1357</v>
      </c>
      <c r="J19" s="29" t="s">
        <v>1</v>
      </c>
      <c r="K19" s="9" t="s">
        <v>1247</v>
      </c>
      <c r="L19" s="39" t="s">
        <v>962</v>
      </c>
      <c r="M19" s="52" t="s">
        <v>66</v>
      </c>
      <c r="N19" s="41">
        <v>45309</v>
      </c>
    </row>
    <row r="20" spans="2:14" ht="15.75" x14ac:dyDescent="0.25">
      <c r="B20" s="2">
        <v>15</v>
      </c>
      <c r="D20" s="26" t="s">
        <v>1001</v>
      </c>
      <c r="E20" s="10" t="str">
        <f>IFERROR(VLOOKUP(Registros[[#This Row],[RUT TRABAJADOR]],Tabla6[[RUT]:[NOMBRE TRABAJADOR]],2,0),"")</f>
        <v>Sebastian Torres Martinez</v>
      </c>
      <c r="F20" t="s">
        <v>1374</v>
      </c>
      <c r="G20" s="32"/>
      <c r="H20" s="32"/>
      <c r="I20" s="51" t="s">
        <v>1357</v>
      </c>
      <c r="J20" s="29" t="s">
        <v>1</v>
      </c>
      <c r="K20" s="9" t="s">
        <v>1247</v>
      </c>
      <c r="L20" s="39" t="s">
        <v>962</v>
      </c>
      <c r="M20" s="52" t="s">
        <v>66</v>
      </c>
      <c r="N20" s="41">
        <v>45309</v>
      </c>
    </row>
    <row r="21" spans="2:14" ht="15.75" x14ac:dyDescent="0.25">
      <c r="B21" s="2">
        <v>16</v>
      </c>
      <c r="D21" s="26" t="s">
        <v>1001</v>
      </c>
      <c r="E21" s="10" t="str">
        <f>IFERROR(VLOOKUP(Registros[[#This Row],[RUT TRABAJADOR]],Tabla6[[RUT]:[NOMBRE TRABAJADOR]],2,0),"")</f>
        <v>Sebastian Torres Martinez</v>
      </c>
      <c r="F21" t="s">
        <v>1375</v>
      </c>
      <c r="G21" s="32"/>
      <c r="H21" s="32"/>
      <c r="I21" s="51" t="s">
        <v>1357</v>
      </c>
      <c r="J21" s="29" t="s">
        <v>1</v>
      </c>
      <c r="K21" s="9" t="s">
        <v>1247</v>
      </c>
      <c r="L21" s="39" t="s">
        <v>962</v>
      </c>
      <c r="M21" s="52" t="s">
        <v>66</v>
      </c>
      <c r="N21" s="41">
        <v>45309</v>
      </c>
    </row>
    <row r="22" spans="2:14" ht="15.75" x14ac:dyDescent="0.25">
      <c r="B22" s="2">
        <v>17</v>
      </c>
      <c r="D22" s="26" t="s">
        <v>1001</v>
      </c>
      <c r="E22" s="10" t="str">
        <f>IFERROR(VLOOKUP(Registros[[#This Row],[RUT TRABAJADOR]],Tabla6[[RUT]:[NOMBRE TRABAJADOR]],2,0),"")</f>
        <v>Sebastian Torres Martinez</v>
      </c>
      <c r="F22" t="s">
        <v>791</v>
      </c>
      <c r="G22" s="32"/>
      <c r="H22" s="32"/>
      <c r="I22" s="51" t="s">
        <v>1357</v>
      </c>
      <c r="J22" s="29" t="s">
        <v>1</v>
      </c>
      <c r="K22" s="9" t="s">
        <v>1247</v>
      </c>
      <c r="L22" s="39" t="s">
        <v>962</v>
      </c>
      <c r="M22" s="52" t="s">
        <v>66</v>
      </c>
      <c r="N22" s="41">
        <v>45309</v>
      </c>
    </row>
    <row r="23" spans="2:14" ht="15.75" x14ac:dyDescent="0.25">
      <c r="B23" s="2">
        <v>18</v>
      </c>
      <c r="D23" s="26" t="s">
        <v>960</v>
      </c>
      <c r="E23" s="10" t="str">
        <f>IFERROR(VLOOKUP(Registros[[#This Row],[RUT TRABAJADOR]],Tabla6[[RUT]:[NOMBRE TRABAJADOR]],2,0),"")</f>
        <v>Sebastian Gahona Navarro</v>
      </c>
      <c r="F23" t="s">
        <v>791</v>
      </c>
      <c r="G23" s="31"/>
      <c r="H23" s="31"/>
      <c r="I23" s="51" t="s">
        <v>1357</v>
      </c>
      <c r="J23" s="29" t="s">
        <v>1</v>
      </c>
      <c r="K23" s="9" t="s">
        <v>1248</v>
      </c>
      <c r="L23" s="39" t="s">
        <v>962</v>
      </c>
      <c r="M23" s="52" t="s">
        <v>66</v>
      </c>
      <c r="N23" s="41">
        <v>45296</v>
      </c>
    </row>
    <row r="24" spans="2:14" ht="15.75" x14ac:dyDescent="0.25">
      <c r="B24" s="2">
        <v>19</v>
      </c>
      <c r="D24" s="26" t="s">
        <v>908</v>
      </c>
      <c r="E24" s="10" t="str">
        <f>IFERROR(VLOOKUP(Registros[[#This Row],[RUT TRABAJADOR]],Tabla6[[RUT]:[NOMBRE TRABAJADOR]],2,0),"")</f>
        <v>Sebastian Andres Quezada Molina</v>
      </c>
      <c r="F24" t="s">
        <v>1373</v>
      </c>
      <c r="G24" s="32"/>
      <c r="H24" s="32"/>
      <c r="I24" s="51" t="s">
        <v>1359</v>
      </c>
      <c r="J24" s="29" t="s">
        <v>1</v>
      </c>
      <c r="K24" s="9" t="s">
        <v>1247</v>
      </c>
      <c r="L24" s="39" t="s">
        <v>962</v>
      </c>
      <c r="M24" s="52" t="s">
        <v>67</v>
      </c>
      <c r="N24" s="41" t="s">
        <v>963</v>
      </c>
    </row>
    <row r="25" spans="2:14" ht="15.75" x14ac:dyDescent="0.25">
      <c r="B25" s="2">
        <v>20</v>
      </c>
      <c r="D25" s="26" t="s">
        <v>530</v>
      </c>
      <c r="E25" s="10" t="str">
        <f>IFERROR(VLOOKUP(Registros[[#This Row],[RUT TRABAJADOR]],Tabla6[[RUT]:[NOMBRE TRABAJADOR]],2,0),"")</f>
        <v>Sebastian Alexander Riveros Parelli</v>
      </c>
      <c r="F25" t="s">
        <v>791</v>
      </c>
      <c r="G25" s="31"/>
      <c r="H25" s="31"/>
      <c r="I25" s="51" t="s">
        <v>1357</v>
      </c>
      <c r="J25" s="29" t="s">
        <v>1</v>
      </c>
      <c r="K25" s="9" t="s">
        <v>1248</v>
      </c>
      <c r="L25" s="39" t="s">
        <v>962</v>
      </c>
      <c r="M25" s="52" t="s">
        <v>66</v>
      </c>
      <c r="N25" s="41">
        <v>45300</v>
      </c>
    </row>
    <row r="26" spans="2:14" ht="15.75" x14ac:dyDescent="0.25">
      <c r="B26" s="2">
        <v>21</v>
      </c>
      <c r="D26" s="26" t="s">
        <v>167</v>
      </c>
      <c r="E26" s="10" t="str">
        <f>IFERROR(VLOOKUP(Registros[[#This Row],[RUT TRABAJADOR]],Tabla6[[RUT]:[NOMBRE TRABAJADOR]],2,0),"")</f>
        <v>Ruben Marcos Fernandez Palma</v>
      </c>
      <c r="F26" t="s">
        <v>1376</v>
      </c>
      <c r="G26" s="32"/>
      <c r="H26" s="31"/>
      <c r="I26" s="51" t="s">
        <v>1357</v>
      </c>
      <c r="J26" s="29" t="s">
        <v>1</v>
      </c>
      <c r="K26" s="39" t="s">
        <v>1223</v>
      </c>
      <c r="L26" s="41"/>
      <c r="M26" s="52" t="s">
        <v>66</v>
      </c>
      <c r="N26" s="41">
        <v>45322</v>
      </c>
    </row>
    <row r="27" spans="2:14" ht="15.75" x14ac:dyDescent="0.25">
      <c r="B27" s="2">
        <v>22</v>
      </c>
      <c r="D27" s="26" t="s">
        <v>986</v>
      </c>
      <c r="E27" s="10" t="str">
        <f>IFERROR(VLOOKUP(Registros[[#This Row],[RUT TRABAJADOR]],Tabla6[[RUT]:[NOMBRE TRABAJADOR]],2,0),"")</f>
        <v>Rodrigo Telles Malta</v>
      </c>
      <c r="F27" t="s">
        <v>1374</v>
      </c>
      <c r="G27" s="32"/>
      <c r="H27" s="32"/>
      <c r="I27" s="51" t="s">
        <v>1359</v>
      </c>
      <c r="J27" s="29" t="s">
        <v>1</v>
      </c>
      <c r="K27" s="9" t="s">
        <v>1247</v>
      </c>
      <c r="L27" s="39" t="s">
        <v>962</v>
      </c>
      <c r="M27" s="52" t="s">
        <v>67</v>
      </c>
      <c r="N27" s="41" t="s">
        <v>963</v>
      </c>
    </row>
    <row r="28" spans="2:14" ht="15.75" x14ac:dyDescent="0.25">
      <c r="B28" s="2">
        <v>23</v>
      </c>
      <c r="D28" s="26" t="s">
        <v>986</v>
      </c>
      <c r="E28" s="10" t="str">
        <f>IFERROR(VLOOKUP(Registros[[#This Row],[RUT TRABAJADOR]],Tabla6[[RUT]:[NOMBRE TRABAJADOR]],2,0),"")</f>
        <v>Rodrigo Telles Malta</v>
      </c>
      <c r="F28" t="s">
        <v>1375</v>
      </c>
      <c r="G28" s="32"/>
      <c r="H28" s="32"/>
      <c r="I28" s="51" t="s">
        <v>1359</v>
      </c>
      <c r="J28" s="29" t="s">
        <v>1</v>
      </c>
      <c r="K28" s="9" t="s">
        <v>1247</v>
      </c>
      <c r="L28" s="39" t="s">
        <v>962</v>
      </c>
      <c r="M28" s="52" t="s">
        <v>67</v>
      </c>
      <c r="N28" s="41" t="s">
        <v>963</v>
      </c>
    </row>
    <row r="29" spans="2:14" ht="15.75" x14ac:dyDescent="0.25">
      <c r="B29" s="2">
        <v>24</v>
      </c>
      <c r="D29" s="26" t="s">
        <v>986</v>
      </c>
      <c r="E29" s="10" t="str">
        <f>IFERROR(VLOOKUP(Registros[[#This Row],[RUT TRABAJADOR]],Tabla6[[RUT]:[NOMBRE TRABAJADOR]],2,0),"")</f>
        <v>Rodrigo Telles Malta</v>
      </c>
      <c r="F29" t="s">
        <v>1373</v>
      </c>
      <c r="G29" s="32"/>
      <c r="H29" s="32"/>
      <c r="I29" s="51" t="s">
        <v>1359</v>
      </c>
      <c r="J29" s="29" t="s">
        <v>1</v>
      </c>
      <c r="K29" s="9" t="s">
        <v>1247</v>
      </c>
      <c r="L29" s="39" t="s">
        <v>962</v>
      </c>
      <c r="M29" s="52" t="s">
        <v>67</v>
      </c>
      <c r="N29" s="41" t="s">
        <v>963</v>
      </c>
    </row>
    <row r="30" spans="2:14" ht="15.75" x14ac:dyDescent="0.25">
      <c r="B30" s="2">
        <v>25</v>
      </c>
      <c r="D30" s="26" t="s">
        <v>1048</v>
      </c>
      <c r="E30" s="10" t="str">
        <f>IFERROR(VLOOKUP(Registros[[#This Row],[RUT TRABAJADOR]],Tabla6[[RUT]:[NOMBRE TRABAJADOR]],2,0),"")</f>
        <v xml:space="preserve">Rodrigo Javier Severin Leiva </v>
      </c>
      <c r="F30" t="s">
        <v>14</v>
      </c>
      <c r="G30" s="33"/>
      <c r="H30" s="33"/>
      <c r="I30" s="51" t="s">
        <v>1357</v>
      </c>
      <c r="J30" s="29" t="s">
        <v>1</v>
      </c>
      <c r="K30" s="9" t="s">
        <v>1224</v>
      </c>
      <c r="L30" s="39" t="s">
        <v>1032</v>
      </c>
      <c r="M30" s="52" t="s">
        <v>66</v>
      </c>
      <c r="N30" s="41">
        <v>45324</v>
      </c>
    </row>
    <row r="31" spans="2:14" ht="15.75" x14ac:dyDescent="0.25">
      <c r="B31" s="2">
        <v>26</v>
      </c>
      <c r="D31" s="26" t="s">
        <v>1048</v>
      </c>
      <c r="E31" s="10" t="str">
        <f>IFERROR(VLOOKUP(Registros[[#This Row],[RUT TRABAJADOR]],Tabla6[[RUT]:[NOMBRE TRABAJADOR]],2,0),"")</f>
        <v xml:space="preserve">Rodrigo Javier Severin Leiva </v>
      </c>
      <c r="F31" t="s">
        <v>1374</v>
      </c>
      <c r="G31" s="33"/>
      <c r="H31" s="33"/>
      <c r="I31" s="51" t="s">
        <v>1357</v>
      </c>
      <c r="J31" s="29" t="s">
        <v>1</v>
      </c>
      <c r="K31" s="9" t="s">
        <v>1223</v>
      </c>
      <c r="L31" s="39" t="s">
        <v>1058</v>
      </c>
      <c r="M31" s="52" t="s">
        <v>66</v>
      </c>
      <c r="N31" s="41">
        <v>45324</v>
      </c>
    </row>
    <row r="32" spans="2:14" ht="15.75" x14ac:dyDescent="0.25">
      <c r="B32" s="2">
        <v>27</v>
      </c>
      <c r="D32" s="26" t="s">
        <v>1048</v>
      </c>
      <c r="E32" s="10" t="str">
        <f>IFERROR(VLOOKUP(Registros[[#This Row],[RUT TRABAJADOR]],Tabla6[[RUT]:[NOMBRE TRABAJADOR]],2,0),"")</f>
        <v xml:space="preserve">Rodrigo Javier Severin Leiva </v>
      </c>
      <c r="F32" t="s">
        <v>1375</v>
      </c>
      <c r="G32" s="33"/>
      <c r="H32" s="33"/>
      <c r="I32" s="51" t="s">
        <v>1357</v>
      </c>
      <c r="J32" s="29" t="s">
        <v>1</v>
      </c>
      <c r="K32" s="9" t="s">
        <v>1223</v>
      </c>
      <c r="L32" s="39" t="s">
        <v>1058</v>
      </c>
      <c r="M32" s="52" t="s">
        <v>66</v>
      </c>
      <c r="N32" s="41">
        <v>45324</v>
      </c>
    </row>
    <row r="33" spans="2:14" ht="15.75" x14ac:dyDescent="0.25">
      <c r="B33" s="2">
        <v>28</v>
      </c>
      <c r="D33" s="26" t="s">
        <v>1132</v>
      </c>
      <c r="E33" s="10" t="str">
        <f>IFERROR(VLOOKUP(Registros[[#This Row],[RUT TRABAJADOR]],Tabla6[[RUT]:[NOMBRE TRABAJADOR]],2,0),"")</f>
        <v>Rodrigo Cuadra Mayer</v>
      </c>
      <c r="F33" t="s">
        <v>1374</v>
      </c>
      <c r="G33" s="33"/>
      <c r="H33" s="33"/>
      <c r="I33" s="51" t="s">
        <v>1357</v>
      </c>
      <c r="J33" s="29" t="s">
        <v>1</v>
      </c>
      <c r="K33" s="9" t="s">
        <v>1223</v>
      </c>
      <c r="L33" s="39" t="s">
        <v>1081</v>
      </c>
      <c r="M33" s="52" t="s">
        <v>66</v>
      </c>
      <c r="N33" s="39" t="s">
        <v>1180</v>
      </c>
    </row>
    <row r="34" spans="2:14" ht="15.75" x14ac:dyDescent="0.25">
      <c r="B34" s="2">
        <v>29</v>
      </c>
      <c r="D34" s="26" t="s">
        <v>1132</v>
      </c>
      <c r="E34" s="10" t="str">
        <f>IFERROR(VLOOKUP(Registros[[#This Row],[RUT TRABAJADOR]],Tabla6[[RUT]:[NOMBRE TRABAJADOR]],2,0),"")</f>
        <v>Rodrigo Cuadra Mayer</v>
      </c>
      <c r="F34" t="s">
        <v>1375</v>
      </c>
      <c r="G34" s="33"/>
      <c r="H34" s="33"/>
      <c r="I34" s="51" t="s">
        <v>1357</v>
      </c>
      <c r="J34" s="29" t="s">
        <v>1</v>
      </c>
      <c r="K34" s="9" t="s">
        <v>1223</v>
      </c>
      <c r="L34" s="39" t="s">
        <v>1081</v>
      </c>
      <c r="M34" s="52" t="s">
        <v>66</v>
      </c>
      <c r="N34" s="39" t="s">
        <v>1180</v>
      </c>
    </row>
    <row r="35" spans="2:14" ht="15.75" x14ac:dyDescent="0.25">
      <c r="B35" s="2">
        <v>30</v>
      </c>
      <c r="D35" s="26" t="s">
        <v>814</v>
      </c>
      <c r="E35" s="10" t="str">
        <f>IFERROR(VLOOKUP(Registros[[#This Row],[RUT TRABAJADOR]],Tabla6[[RUT]:[NOMBRE TRABAJADOR]],2,0),"")</f>
        <v xml:space="preserve">Rildo Joel Rojas Varas </v>
      </c>
      <c r="F35" t="s">
        <v>791</v>
      </c>
      <c r="G35" s="31"/>
      <c r="H35" s="31"/>
      <c r="I35" s="51" t="s">
        <v>1357</v>
      </c>
      <c r="J35" s="29" t="s">
        <v>1</v>
      </c>
      <c r="K35" s="9" t="s">
        <v>1248</v>
      </c>
      <c r="L35" s="39" t="s">
        <v>962</v>
      </c>
      <c r="M35" s="52" t="s">
        <v>66</v>
      </c>
      <c r="N35" s="41">
        <v>45338</v>
      </c>
    </row>
    <row r="36" spans="2:14" ht="15.75" x14ac:dyDescent="0.25">
      <c r="B36" s="2">
        <v>31</v>
      </c>
      <c r="D36" s="26" t="s">
        <v>663</v>
      </c>
      <c r="E36" s="10" t="str">
        <f>IFERROR(VLOOKUP(Registros[[#This Row],[RUT TRABAJADOR]],Tabla6[[RUT]:[NOMBRE TRABAJADOR]],2,0),"")</f>
        <v>Ricardo Velazquez Diaz</v>
      </c>
      <c r="F36" t="s">
        <v>1374</v>
      </c>
      <c r="G36" s="33"/>
      <c r="H36" s="33"/>
      <c r="I36" s="51" t="s">
        <v>1359</v>
      </c>
      <c r="J36" s="29" t="s">
        <v>1</v>
      </c>
      <c r="K36" s="9" t="s">
        <v>1223</v>
      </c>
      <c r="L36" s="39" t="s">
        <v>1081</v>
      </c>
      <c r="M36" s="52" t="s">
        <v>67</v>
      </c>
      <c r="N36" s="39" t="s">
        <v>963</v>
      </c>
    </row>
    <row r="37" spans="2:14" ht="15.75" x14ac:dyDescent="0.25">
      <c r="B37" s="2">
        <v>32</v>
      </c>
      <c r="D37" s="26" t="s">
        <v>663</v>
      </c>
      <c r="E37" s="10" t="str">
        <f>IFERROR(VLOOKUP(Registros[[#This Row],[RUT TRABAJADOR]],Tabla6[[RUT]:[NOMBRE TRABAJADOR]],2,0),"")</f>
        <v>Ricardo Velazquez Diaz</v>
      </c>
      <c r="F37" t="s">
        <v>1375</v>
      </c>
      <c r="G37" s="33"/>
      <c r="H37" s="33"/>
      <c r="I37" s="51" t="s">
        <v>1359</v>
      </c>
      <c r="J37" s="29" t="s">
        <v>1</v>
      </c>
      <c r="K37" s="9" t="s">
        <v>1223</v>
      </c>
      <c r="L37" s="39" t="s">
        <v>1081</v>
      </c>
      <c r="M37" s="52" t="s">
        <v>67</v>
      </c>
      <c r="N37" s="39" t="s">
        <v>963</v>
      </c>
    </row>
    <row r="38" spans="2:14" ht="15.75" x14ac:dyDescent="0.25">
      <c r="B38" s="2">
        <v>33</v>
      </c>
      <c r="D38" s="26" t="s">
        <v>1073</v>
      </c>
      <c r="E38" s="10" t="str">
        <f>IFERROR(VLOOKUP(Registros[[#This Row],[RUT TRABAJADOR]],Tabla6[[RUT]:[NOMBRE TRABAJADOR]],2,0),"")</f>
        <v>Raul Estanislao Audibert Caceres</v>
      </c>
      <c r="F38" t="s">
        <v>1374</v>
      </c>
      <c r="G38" s="33"/>
      <c r="H38" s="33"/>
      <c r="I38" s="51" t="s">
        <v>1357</v>
      </c>
      <c r="J38" s="29" t="s">
        <v>1</v>
      </c>
      <c r="K38" s="9" t="s">
        <v>1223</v>
      </c>
      <c r="L38" s="39" t="s">
        <v>1058</v>
      </c>
      <c r="M38" s="52" t="s">
        <v>66</v>
      </c>
      <c r="N38" s="41">
        <v>45328</v>
      </c>
    </row>
    <row r="39" spans="2:14" ht="15.75" x14ac:dyDescent="0.25">
      <c r="B39" s="2">
        <v>34</v>
      </c>
      <c r="D39" s="26" t="s">
        <v>1073</v>
      </c>
      <c r="E39" s="10" t="str">
        <f>IFERROR(VLOOKUP(Registros[[#This Row],[RUT TRABAJADOR]],Tabla6[[RUT]:[NOMBRE TRABAJADOR]],2,0),"")</f>
        <v>Raul Estanislao Audibert Caceres</v>
      </c>
      <c r="F39" t="s">
        <v>1375</v>
      </c>
      <c r="G39" s="33"/>
      <c r="H39" s="33"/>
      <c r="I39" s="51" t="s">
        <v>1357</v>
      </c>
      <c r="J39" s="29" t="s">
        <v>1</v>
      </c>
      <c r="K39" s="9" t="s">
        <v>1223</v>
      </c>
      <c r="L39" s="39" t="s">
        <v>1058</v>
      </c>
      <c r="M39" s="52" t="s">
        <v>66</v>
      </c>
      <c r="N39" s="41">
        <v>45328</v>
      </c>
    </row>
    <row r="40" spans="2:14" ht="15.75" x14ac:dyDescent="0.25">
      <c r="B40" s="2">
        <v>35</v>
      </c>
      <c r="D40" s="26" t="s">
        <v>758</v>
      </c>
      <c r="E40" s="10" t="str">
        <f>IFERROR(VLOOKUP(Registros[[#This Row],[RUT TRABAJADOR]],Tabla6[[RUT]:[NOMBRE TRABAJADOR]],2,0),"")</f>
        <v xml:space="preserve">Ramiro Gonzales Alvarez </v>
      </c>
      <c r="F40" t="s">
        <v>1374</v>
      </c>
      <c r="G40" s="32"/>
      <c r="H40" s="31"/>
      <c r="I40" s="51" t="s">
        <v>1357</v>
      </c>
      <c r="J40" s="29" t="s">
        <v>1</v>
      </c>
      <c r="K40" s="9" t="s">
        <v>1245</v>
      </c>
      <c r="L40" s="42" t="s">
        <v>978</v>
      </c>
      <c r="M40" s="52" t="s">
        <v>66</v>
      </c>
      <c r="N40" s="41">
        <v>45321</v>
      </c>
    </row>
    <row r="41" spans="2:14" ht="15.75" x14ac:dyDescent="0.25">
      <c r="B41" s="2">
        <v>36</v>
      </c>
      <c r="D41" s="26" t="s">
        <v>758</v>
      </c>
      <c r="E41" s="10" t="str">
        <f>IFERROR(VLOOKUP(Registros[[#This Row],[RUT TRABAJADOR]],Tabla6[[RUT]:[NOMBRE TRABAJADOR]],2,0),"")</f>
        <v xml:space="preserve">Ramiro Gonzales Alvarez </v>
      </c>
      <c r="F41" t="s">
        <v>1375</v>
      </c>
      <c r="G41" s="32"/>
      <c r="H41" s="31"/>
      <c r="I41" s="51" t="s">
        <v>1357</v>
      </c>
      <c r="J41" s="29" t="s">
        <v>1</v>
      </c>
      <c r="K41" s="9" t="s">
        <v>1245</v>
      </c>
      <c r="L41" s="42" t="s">
        <v>978</v>
      </c>
      <c r="M41" s="52" t="s">
        <v>66</v>
      </c>
      <c r="N41" s="41">
        <v>45321</v>
      </c>
    </row>
    <row r="42" spans="2:14" ht="15.75" x14ac:dyDescent="0.25">
      <c r="B42" s="2">
        <v>37</v>
      </c>
      <c r="D42" s="26" t="s">
        <v>609</v>
      </c>
      <c r="E42" s="10" t="str">
        <f>IFERROR(VLOOKUP(Registros[[#This Row],[RUT TRABAJADOR]],Tabla6[[RUT]:[NOMBRE TRABAJADOR]],2,0),"")</f>
        <v>Rafael Cano Saldaño</v>
      </c>
      <c r="F42" t="s">
        <v>791</v>
      </c>
      <c r="G42" s="31"/>
      <c r="H42" s="31"/>
      <c r="I42" s="51" t="s">
        <v>1359</v>
      </c>
      <c r="J42" s="29" t="s">
        <v>1</v>
      </c>
      <c r="K42" s="9" t="s">
        <v>1248</v>
      </c>
      <c r="L42" s="39" t="s">
        <v>962</v>
      </c>
      <c r="M42" s="52" t="s">
        <v>67</v>
      </c>
      <c r="N42" s="41" t="s">
        <v>963</v>
      </c>
    </row>
    <row r="43" spans="2:14" ht="15.75" x14ac:dyDescent="0.25">
      <c r="B43" s="2">
        <v>38</v>
      </c>
      <c r="D43" s="26" t="s">
        <v>1015</v>
      </c>
      <c r="E43" s="10" t="str">
        <f>IFERROR(VLOOKUP(Registros[[#This Row],[RUT TRABAJADOR]],Tabla6[[RUT]:[NOMBRE TRABAJADOR]],2,0),"")</f>
        <v>Pedro Jose Valdebenito Rivas</v>
      </c>
      <c r="F43" t="s">
        <v>1376</v>
      </c>
      <c r="G43" s="32"/>
      <c r="H43" s="31"/>
      <c r="I43" s="51" t="s">
        <v>1357</v>
      </c>
      <c r="J43" s="29" t="s">
        <v>1</v>
      </c>
      <c r="K43" s="9" t="s">
        <v>1225</v>
      </c>
      <c r="L43" s="39"/>
      <c r="M43" s="52" t="s">
        <v>66</v>
      </c>
      <c r="N43" s="41">
        <v>45315</v>
      </c>
    </row>
    <row r="44" spans="2:14" ht="15.75" x14ac:dyDescent="0.25">
      <c r="B44" s="2">
        <v>39</v>
      </c>
      <c r="D44" s="26" t="s">
        <v>1015</v>
      </c>
      <c r="E44" s="10" t="str">
        <f>IFERROR(VLOOKUP(Registros[[#This Row],[RUT TRABAJADOR]],Tabla6[[RUT]:[NOMBRE TRABAJADOR]],2,0),"")</f>
        <v>Pedro Jose Valdebenito Rivas</v>
      </c>
      <c r="F44" t="s">
        <v>1374</v>
      </c>
      <c r="G44" s="33"/>
      <c r="H44" s="33"/>
      <c r="I44" s="51" t="s">
        <v>1357</v>
      </c>
      <c r="J44" s="29" t="s">
        <v>1</v>
      </c>
      <c r="K44" s="9" t="s">
        <v>1223</v>
      </c>
      <c r="L44" s="39" t="s">
        <v>1081</v>
      </c>
      <c r="M44" s="52" t="s">
        <v>66</v>
      </c>
      <c r="N44" s="41">
        <v>45335</v>
      </c>
    </row>
    <row r="45" spans="2:14" ht="15.75" x14ac:dyDescent="0.25">
      <c r="B45" s="2">
        <v>40</v>
      </c>
      <c r="D45" s="26" t="s">
        <v>1015</v>
      </c>
      <c r="E45" s="10" t="str">
        <f>IFERROR(VLOOKUP(Registros[[#This Row],[RUT TRABAJADOR]],Tabla6[[RUT]:[NOMBRE TRABAJADOR]],2,0),"")</f>
        <v>Pedro Jose Valdebenito Rivas</v>
      </c>
      <c r="F45" t="s">
        <v>1375</v>
      </c>
      <c r="G45" s="33"/>
      <c r="H45" s="33"/>
      <c r="I45" s="51" t="s">
        <v>1357</v>
      </c>
      <c r="J45" s="29" t="s">
        <v>1</v>
      </c>
      <c r="K45" s="9" t="s">
        <v>1223</v>
      </c>
      <c r="L45" s="39" t="s">
        <v>1081</v>
      </c>
      <c r="M45" s="52" t="s">
        <v>66</v>
      </c>
      <c r="N45" s="41">
        <v>45335</v>
      </c>
    </row>
    <row r="46" spans="2:14" ht="15.75" x14ac:dyDescent="0.25">
      <c r="B46" s="2">
        <v>41</v>
      </c>
      <c r="D46" s="26" t="s">
        <v>942</v>
      </c>
      <c r="E46" s="10" t="str">
        <f>IFERROR(VLOOKUP(Registros[[#This Row],[RUT TRABAJADOR]],Tabla6[[RUT]:[NOMBRE TRABAJADOR]],2,0),"")</f>
        <v>Patricio Espinoza Jamett</v>
      </c>
      <c r="F46" t="s">
        <v>1374</v>
      </c>
      <c r="G46" s="33"/>
      <c r="H46" s="33"/>
      <c r="I46" s="51" t="s">
        <v>1359</v>
      </c>
      <c r="J46" s="29" t="s">
        <v>1</v>
      </c>
      <c r="K46" s="9" t="s">
        <v>1223</v>
      </c>
      <c r="L46" s="39" t="s">
        <v>1081</v>
      </c>
      <c r="M46" s="52" t="s">
        <v>67</v>
      </c>
      <c r="N46" s="39" t="s">
        <v>963</v>
      </c>
    </row>
    <row r="47" spans="2:14" ht="15.75" x14ac:dyDescent="0.25">
      <c r="B47" s="2">
        <v>42</v>
      </c>
      <c r="D47" s="26" t="s">
        <v>942</v>
      </c>
      <c r="E47" s="10" t="str">
        <f>IFERROR(VLOOKUP(Registros[[#This Row],[RUT TRABAJADOR]],Tabla6[[RUT]:[NOMBRE TRABAJADOR]],2,0),"")</f>
        <v>Patricio Espinoza Jamett</v>
      </c>
      <c r="F47" t="s">
        <v>1375</v>
      </c>
      <c r="G47" s="33"/>
      <c r="H47" s="33"/>
      <c r="I47" s="51" t="s">
        <v>1359</v>
      </c>
      <c r="J47" s="29" t="s">
        <v>1</v>
      </c>
      <c r="K47" s="9" t="s">
        <v>1223</v>
      </c>
      <c r="L47" s="39" t="s">
        <v>1081</v>
      </c>
      <c r="M47" s="52" t="s">
        <v>67</v>
      </c>
      <c r="N47" s="39" t="s">
        <v>963</v>
      </c>
    </row>
    <row r="48" spans="2:14" ht="15.75" x14ac:dyDescent="0.25">
      <c r="B48" s="2">
        <v>43</v>
      </c>
      <c r="D48" s="26" t="s">
        <v>164</v>
      </c>
      <c r="E48" s="10" t="str">
        <f>IFERROR(VLOOKUP(Registros[[#This Row],[RUT TRABAJADOR]],Tabla6[[RUT]:[NOMBRE TRABAJADOR]],2,0),"")</f>
        <v>Patricio Adrian Arevalo Romero</v>
      </c>
      <c r="F48" t="s">
        <v>1376</v>
      </c>
      <c r="G48" s="32"/>
      <c r="H48" s="31"/>
      <c r="I48" s="51" t="s">
        <v>1357</v>
      </c>
      <c r="J48" s="29" t="s">
        <v>1</v>
      </c>
      <c r="K48" s="9" t="s">
        <v>1225</v>
      </c>
      <c r="L48" s="39"/>
      <c r="M48" s="52" t="s">
        <v>66</v>
      </c>
      <c r="N48" s="41">
        <v>45322</v>
      </c>
    </row>
    <row r="49" spans="2:14" ht="15.75" x14ac:dyDescent="0.25">
      <c r="B49" s="2">
        <v>44</v>
      </c>
      <c r="D49" s="26" t="s">
        <v>1044</v>
      </c>
      <c r="E49" s="10" t="str">
        <f>IFERROR(VLOOKUP(Registros[[#This Row],[RUT TRABAJADOR]],Tabla6[[RUT]:[NOMBRE TRABAJADOR]],2,0),"")</f>
        <v>Patricio  Gajardo Nuñez</v>
      </c>
      <c r="F49" t="s">
        <v>14</v>
      </c>
      <c r="G49" s="33"/>
      <c r="H49" s="33"/>
      <c r="I49" s="51" t="s">
        <v>1357</v>
      </c>
      <c r="J49" s="29" t="s">
        <v>1</v>
      </c>
      <c r="K49" s="9" t="s">
        <v>1224</v>
      </c>
      <c r="L49" s="39" t="s">
        <v>1032</v>
      </c>
      <c r="M49" s="52" t="s">
        <v>66</v>
      </c>
      <c r="N49" s="41">
        <v>45317</v>
      </c>
    </row>
    <row r="50" spans="2:14" ht="15.75" x14ac:dyDescent="0.25">
      <c r="B50" s="2">
        <v>45</v>
      </c>
      <c r="D50" s="26" t="s">
        <v>1044</v>
      </c>
      <c r="E50" s="10" t="str">
        <f>IFERROR(VLOOKUP(Registros[[#This Row],[RUT TRABAJADOR]],Tabla6[[RUT]:[NOMBRE TRABAJADOR]],2,0),"")</f>
        <v>Patricio  Gajardo Nuñez</v>
      </c>
      <c r="F50" t="s">
        <v>1374</v>
      </c>
      <c r="G50" s="33"/>
      <c r="H50" s="33"/>
      <c r="I50" s="51" t="s">
        <v>1357</v>
      </c>
      <c r="J50" s="29" t="s">
        <v>1</v>
      </c>
      <c r="K50" s="9" t="s">
        <v>1223</v>
      </c>
      <c r="L50" s="39" t="s">
        <v>1058</v>
      </c>
      <c r="M50" s="52" t="s">
        <v>66</v>
      </c>
      <c r="N50" s="41">
        <v>45322</v>
      </c>
    </row>
    <row r="51" spans="2:14" ht="15.75" x14ac:dyDescent="0.25">
      <c r="B51" s="2">
        <v>46</v>
      </c>
      <c r="D51" s="26" t="s">
        <v>1044</v>
      </c>
      <c r="E51" s="10" t="str">
        <f>IFERROR(VLOOKUP(Registros[[#This Row],[RUT TRABAJADOR]],Tabla6[[RUT]:[NOMBRE TRABAJADOR]],2,0),"")</f>
        <v>Patricio  Gajardo Nuñez</v>
      </c>
      <c r="F51" t="s">
        <v>1375</v>
      </c>
      <c r="G51" s="33"/>
      <c r="H51" s="33"/>
      <c r="I51" s="51" t="s">
        <v>1357</v>
      </c>
      <c r="J51" s="29" t="s">
        <v>1</v>
      </c>
      <c r="K51" s="9" t="s">
        <v>1223</v>
      </c>
      <c r="L51" s="39" t="s">
        <v>1058</v>
      </c>
      <c r="M51" s="52" t="s">
        <v>66</v>
      </c>
      <c r="N51" s="41">
        <v>45322</v>
      </c>
    </row>
    <row r="52" spans="2:14" ht="15.75" x14ac:dyDescent="0.25">
      <c r="B52" s="2">
        <v>47</v>
      </c>
      <c r="C52" s="8"/>
      <c r="D52" s="26" t="s">
        <v>1130</v>
      </c>
      <c r="E52" s="10" t="str">
        <f>IFERROR(VLOOKUP(Registros[[#This Row],[RUT TRABAJADOR]],Tabla6[[RUT]:[NOMBRE TRABAJADOR]],2,0),"")</f>
        <v>Pablo Bastian Alejandro Artal Padilla</v>
      </c>
      <c r="F52" t="s">
        <v>1374</v>
      </c>
      <c r="G52" s="33"/>
      <c r="H52" s="33"/>
      <c r="I52" s="51" t="s">
        <v>1357</v>
      </c>
      <c r="J52" s="29" t="s">
        <v>1</v>
      </c>
      <c r="K52" s="9" t="s">
        <v>1223</v>
      </c>
      <c r="L52" s="39" t="s">
        <v>1081</v>
      </c>
      <c r="M52" s="52" t="s">
        <v>66</v>
      </c>
      <c r="N52" s="41">
        <v>45328</v>
      </c>
    </row>
    <row r="53" spans="2:14" ht="15.75" x14ac:dyDescent="0.25">
      <c r="B53" s="2">
        <v>48</v>
      </c>
      <c r="C53" s="8"/>
      <c r="D53" s="26" t="s">
        <v>1130</v>
      </c>
      <c r="E53" s="10" t="str">
        <f>IFERROR(VLOOKUP(Registros[[#This Row],[RUT TRABAJADOR]],Tabla6[[RUT]:[NOMBRE TRABAJADOR]],2,0),"")</f>
        <v>Pablo Bastian Alejandro Artal Padilla</v>
      </c>
      <c r="F53" t="s">
        <v>1375</v>
      </c>
      <c r="G53" s="33"/>
      <c r="H53" s="33"/>
      <c r="I53" s="51" t="s">
        <v>1357</v>
      </c>
      <c r="J53" s="29" t="s">
        <v>1</v>
      </c>
      <c r="K53" s="9" t="s">
        <v>1223</v>
      </c>
      <c r="L53" s="39" t="s">
        <v>1081</v>
      </c>
      <c r="M53" s="52" t="s">
        <v>66</v>
      </c>
      <c r="N53" s="41">
        <v>45328</v>
      </c>
    </row>
    <row r="54" spans="2:14" ht="15.75" x14ac:dyDescent="0.25">
      <c r="B54" s="2">
        <v>49</v>
      </c>
      <c r="C54" s="8"/>
      <c r="D54" s="26" t="s">
        <v>1017</v>
      </c>
      <c r="E54" s="10" t="str">
        <f>IFERROR(VLOOKUP(Registros[[#This Row],[RUT TRABAJADOR]],Tabla6[[RUT]:[NOMBRE TRABAJADOR]],2,0),"")</f>
        <v>Pablo Andres Torres Rojas</v>
      </c>
      <c r="F54" t="s">
        <v>1376</v>
      </c>
      <c r="G54" s="32"/>
      <c r="H54" s="31"/>
      <c r="I54" s="51" t="s">
        <v>1357</v>
      </c>
      <c r="J54" s="29" t="s">
        <v>1</v>
      </c>
      <c r="K54" s="9" t="s">
        <v>1223</v>
      </c>
      <c r="L54" s="39"/>
      <c r="M54" s="52" t="s">
        <v>66</v>
      </c>
      <c r="N54" s="41">
        <v>45322</v>
      </c>
    </row>
    <row r="55" spans="2:14" ht="15.75" x14ac:dyDescent="0.25">
      <c r="B55" s="2">
        <v>50</v>
      </c>
      <c r="C55" s="8"/>
      <c r="D55" s="26" t="s">
        <v>1128</v>
      </c>
      <c r="E55" s="10" t="str">
        <f>IFERROR(VLOOKUP(Registros[[#This Row],[RUT TRABAJADOR]],Tabla6[[RUT]:[NOMBRE TRABAJADOR]],2,0),"")</f>
        <v>Pablo Andres Fiallos Escobar</v>
      </c>
      <c r="F55" t="s">
        <v>1374</v>
      </c>
      <c r="G55" s="33"/>
      <c r="H55" s="33"/>
      <c r="I55" s="51" t="s">
        <v>1357</v>
      </c>
      <c r="J55" s="29" t="s">
        <v>1</v>
      </c>
      <c r="K55" s="9" t="s">
        <v>1223</v>
      </c>
      <c r="L55" s="39" t="s">
        <v>1081</v>
      </c>
      <c r="M55" s="52" t="s">
        <v>66</v>
      </c>
      <c r="N55" s="41">
        <v>45332</v>
      </c>
    </row>
    <row r="56" spans="2:14" ht="15.75" x14ac:dyDescent="0.25">
      <c r="B56" s="2">
        <v>51</v>
      </c>
      <c r="C56" s="8"/>
      <c r="D56" s="26" t="s">
        <v>1128</v>
      </c>
      <c r="E56" s="10" t="str">
        <f>IFERROR(VLOOKUP(Registros[[#This Row],[RUT TRABAJADOR]],Tabla6[[RUT]:[NOMBRE TRABAJADOR]],2,0),"")</f>
        <v>Pablo Andres Fiallos Escobar</v>
      </c>
      <c r="F56" t="s">
        <v>1375</v>
      </c>
      <c r="G56" s="33"/>
      <c r="H56" s="33"/>
      <c r="I56" s="51" t="s">
        <v>1357</v>
      </c>
      <c r="J56" s="29" t="s">
        <v>1</v>
      </c>
      <c r="K56" s="9" t="s">
        <v>1223</v>
      </c>
      <c r="L56" s="39" t="s">
        <v>1081</v>
      </c>
      <c r="M56" s="52" t="s">
        <v>66</v>
      </c>
      <c r="N56" s="41">
        <v>45332</v>
      </c>
    </row>
    <row r="57" spans="2:14" ht="15.75" x14ac:dyDescent="0.25">
      <c r="B57" s="2">
        <v>52</v>
      </c>
      <c r="C57" s="8"/>
      <c r="D57" s="26" t="s">
        <v>151</v>
      </c>
      <c r="E57" s="10" t="str">
        <f>IFERROR(VLOOKUP(Registros[[#This Row],[RUT TRABAJADOR]],Tabla6[[RUT]:[NOMBRE TRABAJADOR]],2,0),"")</f>
        <v>Oscar Muñoz Avalos</v>
      </c>
      <c r="F57" t="s">
        <v>791</v>
      </c>
      <c r="G57" s="31"/>
      <c r="H57" s="31"/>
      <c r="I57" s="51" t="s">
        <v>1357</v>
      </c>
      <c r="J57" s="29" t="s">
        <v>1</v>
      </c>
      <c r="K57" s="9" t="s">
        <v>1248</v>
      </c>
      <c r="L57" s="39" t="s">
        <v>962</v>
      </c>
      <c r="M57" s="52" t="s">
        <v>66</v>
      </c>
      <c r="N57" s="41">
        <v>45343</v>
      </c>
    </row>
    <row r="58" spans="2:14" ht="15.75" x14ac:dyDescent="0.25">
      <c r="B58" s="2">
        <v>53</v>
      </c>
      <c r="C58" s="8"/>
      <c r="D58" s="26" t="s">
        <v>1126</v>
      </c>
      <c r="E58" s="10" t="str">
        <f>IFERROR(VLOOKUP(Registros[[#This Row],[RUT TRABAJADOR]],Tabla6[[RUT]:[NOMBRE TRABAJADOR]],2,0),"")</f>
        <v>Nicolas Patricio Cornejo Herrera</v>
      </c>
      <c r="F58" t="s">
        <v>1374</v>
      </c>
      <c r="G58" s="33"/>
      <c r="H58" s="33"/>
      <c r="I58" s="51" t="s">
        <v>1357</v>
      </c>
      <c r="J58" s="29" t="s">
        <v>1</v>
      </c>
      <c r="K58" s="9" t="s">
        <v>1223</v>
      </c>
      <c r="L58" s="39" t="s">
        <v>1081</v>
      </c>
      <c r="M58" s="52" t="s">
        <v>66</v>
      </c>
      <c r="N58" s="41">
        <v>45328</v>
      </c>
    </row>
    <row r="59" spans="2:14" ht="15.75" x14ac:dyDescent="0.25">
      <c r="B59" s="2">
        <v>54</v>
      </c>
      <c r="C59" s="8"/>
      <c r="D59" s="26" t="s">
        <v>1126</v>
      </c>
      <c r="E59" s="10" t="str">
        <f>IFERROR(VLOOKUP(Registros[[#This Row],[RUT TRABAJADOR]],Tabla6[[RUT]:[NOMBRE TRABAJADOR]],2,0),"")</f>
        <v>Nicolas Patricio Cornejo Herrera</v>
      </c>
      <c r="F59" t="s">
        <v>1375</v>
      </c>
      <c r="G59" s="33"/>
      <c r="H59" s="33"/>
      <c r="I59" s="51" t="s">
        <v>1357</v>
      </c>
      <c r="J59" s="29" t="s">
        <v>1</v>
      </c>
      <c r="K59" s="9" t="s">
        <v>1223</v>
      </c>
      <c r="L59" s="39" t="s">
        <v>1081</v>
      </c>
      <c r="M59" s="52" t="s">
        <v>66</v>
      </c>
      <c r="N59" s="41">
        <v>45328</v>
      </c>
    </row>
    <row r="60" spans="2:14" ht="15.75" x14ac:dyDescent="0.25">
      <c r="B60" s="2">
        <v>55</v>
      </c>
      <c r="C60" s="8"/>
      <c r="D60" s="26" t="s">
        <v>1124</v>
      </c>
      <c r="E60" s="10" t="str">
        <f>IFERROR(VLOOKUP(Registros[[#This Row],[RUT TRABAJADOR]],Tabla6[[RUT]:[NOMBRE TRABAJADOR]],2,0),"")</f>
        <v>Nicolas Ignacio Jorquera Leiva</v>
      </c>
      <c r="F60" t="s">
        <v>1374</v>
      </c>
      <c r="G60" s="33"/>
      <c r="H60" s="33"/>
      <c r="I60" s="51" t="s">
        <v>1357</v>
      </c>
      <c r="J60" s="29" t="s">
        <v>1</v>
      </c>
      <c r="K60" s="9" t="s">
        <v>1223</v>
      </c>
      <c r="L60" s="39" t="s">
        <v>1081</v>
      </c>
      <c r="M60" s="52" t="s">
        <v>66</v>
      </c>
      <c r="N60" s="41">
        <v>45329</v>
      </c>
    </row>
    <row r="61" spans="2:14" ht="15.75" x14ac:dyDescent="0.25">
      <c r="B61" s="2">
        <v>56</v>
      </c>
      <c r="C61" s="8"/>
      <c r="D61" s="26" t="s">
        <v>1124</v>
      </c>
      <c r="E61" s="10" t="str">
        <f>IFERROR(VLOOKUP(Registros[[#This Row],[RUT TRABAJADOR]],Tabla6[[RUT]:[NOMBRE TRABAJADOR]],2,0),"")</f>
        <v>Nicolas Ignacio Jorquera Leiva</v>
      </c>
      <c r="F61" t="s">
        <v>1375</v>
      </c>
      <c r="G61" s="33"/>
      <c r="H61" s="33"/>
      <c r="I61" s="51" t="s">
        <v>1357</v>
      </c>
      <c r="J61" s="29" t="s">
        <v>1</v>
      </c>
      <c r="K61" s="9" t="s">
        <v>1223</v>
      </c>
      <c r="L61" s="39" t="s">
        <v>1081</v>
      </c>
      <c r="M61" s="52" t="s">
        <v>66</v>
      </c>
      <c r="N61" s="41">
        <v>45329</v>
      </c>
    </row>
    <row r="62" spans="2:14" ht="15.75" x14ac:dyDescent="0.25">
      <c r="B62" s="2">
        <v>57</v>
      </c>
      <c r="C62" s="8"/>
      <c r="D62" s="26" t="s">
        <v>1122</v>
      </c>
      <c r="E62" s="10" t="str">
        <f>IFERROR(VLOOKUP(Registros[[#This Row],[RUT TRABAJADOR]],Tabla6[[RUT]:[NOMBRE TRABAJADOR]],2,0),"")</f>
        <v>Nicolas Francisco Andres Carrascp Lopez</v>
      </c>
      <c r="F62" t="s">
        <v>1374</v>
      </c>
      <c r="G62" s="33"/>
      <c r="H62" s="33"/>
      <c r="I62" s="51" t="s">
        <v>1357</v>
      </c>
      <c r="J62" s="29" t="s">
        <v>1</v>
      </c>
      <c r="K62" s="9" t="s">
        <v>1223</v>
      </c>
      <c r="L62" s="39" t="s">
        <v>1081</v>
      </c>
      <c r="M62" s="52" t="s">
        <v>66</v>
      </c>
      <c r="N62" s="41">
        <v>45324</v>
      </c>
    </row>
    <row r="63" spans="2:14" ht="15.75" x14ac:dyDescent="0.25">
      <c r="B63" s="2">
        <v>58</v>
      </c>
      <c r="C63" s="8"/>
      <c r="D63" s="26" t="s">
        <v>1122</v>
      </c>
      <c r="E63" s="10" t="str">
        <f>IFERROR(VLOOKUP(Registros[[#This Row],[RUT TRABAJADOR]],Tabla6[[RUT]:[NOMBRE TRABAJADOR]],2,0),"")</f>
        <v>Nicolas Francisco Andres Carrascp Lopez</v>
      </c>
      <c r="F63" t="s">
        <v>1375</v>
      </c>
      <c r="G63" s="33"/>
      <c r="H63" s="33"/>
      <c r="I63" s="51" t="s">
        <v>1357</v>
      </c>
      <c r="J63" s="29" t="s">
        <v>1</v>
      </c>
      <c r="K63" s="9" t="s">
        <v>1223</v>
      </c>
      <c r="L63" s="39" t="s">
        <v>1081</v>
      </c>
      <c r="M63" s="52" t="s">
        <v>66</v>
      </c>
      <c r="N63" s="41">
        <v>45324</v>
      </c>
    </row>
    <row r="64" spans="2:14" ht="15.75" x14ac:dyDescent="0.25">
      <c r="B64" s="2">
        <v>59</v>
      </c>
      <c r="C64" s="8"/>
      <c r="D64" s="26" t="s">
        <v>898</v>
      </c>
      <c r="E64" s="10" t="str">
        <f>IFERROR(VLOOKUP(Registros[[#This Row],[RUT TRABAJADOR]],Tabla6[[RUT]:[NOMBRE TRABAJADOR]],2,0),"")</f>
        <v>Misael Esteban Chavez Arevalo</v>
      </c>
      <c r="F64" t="s">
        <v>1373</v>
      </c>
      <c r="G64" s="32"/>
      <c r="H64" s="32"/>
      <c r="I64" s="51" t="s">
        <v>1359</v>
      </c>
      <c r="J64" s="29" t="s">
        <v>1</v>
      </c>
      <c r="K64" s="9" t="s">
        <v>1247</v>
      </c>
      <c r="L64" s="39" t="s">
        <v>962</v>
      </c>
      <c r="M64" s="52" t="s">
        <v>67</v>
      </c>
      <c r="N64" s="41" t="s">
        <v>963</v>
      </c>
    </row>
    <row r="65" spans="2:14" ht="15.75" x14ac:dyDescent="0.25">
      <c r="B65" s="2">
        <v>60</v>
      </c>
      <c r="C65" s="8"/>
      <c r="D65" s="26" t="s">
        <v>695</v>
      </c>
      <c r="E65" s="10" t="str">
        <f>IFERROR(VLOOKUP(Registros[[#This Row],[RUT TRABAJADOR]],Tabla6[[RUT]:[NOMBRE TRABAJADOR]],2,0),"")</f>
        <v>Miguel Manuel Valdivia Zarate</v>
      </c>
      <c r="F65" t="s">
        <v>791</v>
      </c>
      <c r="G65" s="31"/>
      <c r="H65" s="31"/>
      <c r="I65" s="51" t="s">
        <v>1357</v>
      </c>
      <c r="J65" s="29" t="s">
        <v>1</v>
      </c>
      <c r="K65" s="9" t="s">
        <v>1248</v>
      </c>
      <c r="L65" s="39" t="s">
        <v>962</v>
      </c>
      <c r="M65" s="52" t="s">
        <v>66</v>
      </c>
      <c r="N65" s="41">
        <v>45300</v>
      </c>
    </row>
    <row r="66" spans="2:14" ht="15.75" x14ac:dyDescent="0.25">
      <c r="B66" s="2">
        <v>61</v>
      </c>
      <c r="C66" s="8"/>
      <c r="D66" s="26" t="s">
        <v>1013</v>
      </c>
      <c r="E66" s="10" t="str">
        <f>IFERROR(VLOOKUP(Registros[[#This Row],[RUT TRABAJADOR]],Tabla6[[RUT]:[NOMBRE TRABAJADOR]],2,0),"")</f>
        <v>Mauro Francisco Lazo Emparan</v>
      </c>
      <c r="F66" t="s">
        <v>1376</v>
      </c>
      <c r="G66" s="32"/>
      <c r="H66" s="31"/>
      <c r="I66" s="51" t="s">
        <v>1357</v>
      </c>
      <c r="J66" s="29" t="s">
        <v>1</v>
      </c>
      <c r="K66" s="9" t="s">
        <v>1224</v>
      </c>
      <c r="L66" s="39"/>
      <c r="M66" s="52" t="s">
        <v>66</v>
      </c>
      <c r="N66" s="41">
        <v>45315</v>
      </c>
    </row>
    <row r="67" spans="2:14" ht="15.75" x14ac:dyDescent="0.25">
      <c r="B67" s="2">
        <v>62</v>
      </c>
      <c r="C67" s="8"/>
      <c r="D67" s="26" t="s">
        <v>1013</v>
      </c>
      <c r="E67" s="10" t="str">
        <f>IFERROR(VLOOKUP(Registros[[#This Row],[RUT TRABAJADOR]],Tabla6[[RUT]:[NOMBRE TRABAJADOR]],2,0),"")</f>
        <v>Mauro Francisco Lazo Emparan</v>
      </c>
      <c r="F67" t="s">
        <v>1374</v>
      </c>
      <c r="G67" s="33"/>
      <c r="H67" s="33"/>
      <c r="I67" s="51" t="s">
        <v>1359</v>
      </c>
      <c r="J67" s="29" t="s">
        <v>1</v>
      </c>
      <c r="K67" s="9" t="s">
        <v>1223</v>
      </c>
      <c r="L67" s="39" t="s">
        <v>1081</v>
      </c>
      <c r="M67" s="52" t="s">
        <v>67</v>
      </c>
      <c r="N67" s="39" t="s">
        <v>963</v>
      </c>
    </row>
    <row r="68" spans="2:14" ht="15.75" x14ac:dyDescent="0.25">
      <c r="B68" s="2">
        <v>63</v>
      </c>
      <c r="C68" s="8"/>
      <c r="D68" s="26" t="s">
        <v>1013</v>
      </c>
      <c r="E68" s="10" t="str">
        <f>IFERROR(VLOOKUP(Registros[[#This Row],[RUT TRABAJADOR]],Tabla6[[RUT]:[NOMBRE TRABAJADOR]],2,0),"")</f>
        <v>Mauro Francisco Lazo Emparan</v>
      </c>
      <c r="F68" t="s">
        <v>1375</v>
      </c>
      <c r="G68" s="33"/>
      <c r="H68" s="33"/>
      <c r="I68" s="51" t="s">
        <v>1359</v>
      </c>
      <c r="J68" s="29" t="s">
        <v>1</v>
      </c>
      <c r="K68" s="9" t="s">
        <v>1223</v>
      </c>
      <c r="L68" s="39" t="s">
        <v>1081</v>
      </c>
      <c r="M68" s="52" t="s">
        <v>67</v>
      </c>
      <c r="N68" s="39" t="s">
        <v>963</v>
      </c>
    </row>
    <row r="69" spans="2:14" ht="15.75" x14ac:dyDescent="0.25">
      <c r="B69" s="2">
        <v>64</v>
      </c>
      <c r="C69" s="8"/>
      <c r="D69" s="26" t="s">
        <v>528</v>
      </c>
      <c r="E69" s="10" t="str">
        <f>IFERROR(VLOOKUP(Registros[[#This Row],[RUT TRABAJADOR]],Tabla6[[RUT]:[NOMBRE TRABAJADOR]],2,0),"")</f>
        <v>Mauricio Andres Duran Gonzalez</v>
      </c>
      <c r="F69" t="s">
        <v>1373</v>
      </c>
      <c r="G69" s="31"/>
      <c r="H69" s="31"/>
      <c r="I69" s="51" t="s">
        <v>1357</v>
      </c>
      <c r="J69" s="29" t="s">
        <v>1</v>
      </c>
      <c r="K69" s="9" t="s">
        <v>1249</v>
      </c>
      <c r="L69" s="37" t="s">
        <v>964</v>
      </c>
      <c r="M69" s="52" t="s">
        <v>66</v>
      </c>
      <c r="N69" s="38">
        <v>45296</v>
      </c>
    </row>
    <row r="70" spans="2:14" ht="15.75" x14ac:dyDescent="0.25">
      <c r="B70" s="2">
        <v>65</v>
      </c>
      <c r="C70" s="8"/>
      <c r="D70" s="26" t="s">
        <v>1120</v>
      </c>
      <c r="E70" s="10" t="str">
        <f>IFERROR(VLOOKUP(Registros[[#This Row],[RUT TRABAJADOR]],Tabla6[[RUT]:[NOMBRE TRABAJADOR]],2,0),"")</f>
        <v>Mauricio Andres Alfaro Zamora</v>
      </c>
      <c r="F70" t="s">
        <v>1374</v>
      </c>
      <c r="G70" s="33"/>
      <c r="H70" s="33"/>
      <c r="I70" s="51" t="s">
        <v>1357</v>
      </c>
      <c r="J70" s="29" t="s">
        <v>1</v>
      </c>
      <c r="K70" s="9" t="s">
        <v>1223</v>
      </c>
      <c r="L70" s="39" t="s">
        <v>1081</v>
      </c>
      <c r="M70" s="52" t="s">
        <v>66</v>
      </c>
      <c r="N70" s="41">
        <v>45324</v>
      </c>
    </row>
    <row r="71" spans="2:14" ht="15.75" x14ac:dyDescent="0.25">
      <c r="B71" s="2">
        <v>66</v>
      </c>
      <c r="C71" s="8"/>
      <c r="D71" s="26" t="s">
        <v>1120</v>
      </c>
      <c r="E71" s="10" t="str">
        <f>IFERROR(VLOOKUP(Registros[[#This Row],[RUT TRABAJADOR]],Tabla6[[RUT]:[NOMBRE TRABAJADOR]],2,0),"")</f>
        <v>Mauricio Andres Alfaro Zamora</v>
      </c>
      <c r="F71" t="s">
        <v>1375</v>
      </c>
      <c r="G71" s="33"/>
      <c r="H71" s="33"/>
      <c r="I71" s="51" t="s">
        <v>1357</v>
      </c>
      <c r="J71" s="29" t="s">
        <v>1</v>
      </c>
      <c r="K71" s="9" t="s">
        <v>1223</v>
      </c>
      <c r="L71" s="39" t="s">
        <v>1081</v>
      </c>
      <c r="M71" s="52" t="s">
        <v>66</v>
      </c>
      <c r="N71" s="41">
        <v>45324</v>
      </c>
    </row>
    <row r="72" spans="2:14" ht="15.75" x14ac:dyDescent="0.25">
      <c r="B72" s="2">
        <v>67</v>
      </c>
      <c r="C72" s="8"/>
      <c r="D72" s="26" t="s">
        <v>1118</v>
      </c>
      <c r="E72" s="10" t="str">
        <f>IFERROR(VLOOKUP(Registros[[#This Row],[RUT TRABAJADOR]],Tabla6[[RUT]:[NOMBRE TRABAJADOR]],2,0),"")</f>
        <v>Mattias Benjamin Vergara Barrera</v>
      </c>
      <c r="F72" t="s">
        <v>1374</v>
      </c>
      <c r="G72" s="33"/>
      <c r="H72" s="33"/>
      <c r="I72" s="51" t="s">
        <v>1357</v>
      </c>
      <c r="J72" s="29" t="s">
        <v>1</v>
      </c>
      <c r="K72" s="9" t="s">
        <v>1223</v>
      </c>
      <c r="L72" s="39" t="s">
        <v>1081</v>
      </c>
      <c r="M72" s="52" t="s">
        <v>66</v>
      </c>
      <c r="N72" s="41">
        <v>45329</v>
      </c>
    </row>
    <row r="73" spans="2:14" ht="15.75" x14ac:dyDescent="0.25">
      <c r="B73" s="2">
        <v>68</v>
      </c>
      <c r="C73" s="8"/>
      <c r="D73" s="26" t="s">
        <v>1118</v>
      </c>
      <c r="E73" s="10" t="str">
        <f>IFERROR(VLOOKUP(Registros[[#This Row],[RUT TRABAJADOR]],Tabla6[[RUT]:[NOMBRE TRABAJADOR]],2,0),"")</f>
        <v>Mattias Benjamin Vergara Barrera</v>
      </c>
      <c r="F73" t="s">
        <v>1375</v>
      </c>
      <c r="G73" s="33"/>
      <c r="H73" s="33"/>
      <c r="I73" s="51" t="s">
        <v>1357</v>
      </c>
      <c r="J73" s="29" t="s">
        <v>1</v>
      </c>
      <c r="K73" s="9" t="s">
        <v>1223</v>
      </c>
      <c r="L73" s="39" t="s">
        <v>1081</v>
      </c>
      <c r="M73" s="52" t="s">
        <v>66</v>
      </c>
      <c r="N73" s="41">
        <v>45329</v>
      </c>
    </row>
    <row r="74" spans="2:14" ht="15.75" x14ac:dyDescent="0.25">
      <c r="B74" s="2">
        <v>69</v>
      </c>
      <c r="C74" s="8"/>
      <c r="D74" s="26" t="s">
        <v>504</v>
      </c>
      <c r="E74" s="10" t="str">
        <f>IFERROR(VLOOKUP(Registros[[#This Row],[RUT TRABAJADOR]],Tabla6[[RUT]:[NOMBRE TRABAJADOR]],2,0),"")</f>
        <v>Matias Ignacio Leiva Fuentes</v>
      </c>
      <c r="F74" t="s">
        <v>1376</v>
      </c>
      <c r="G74" s="32"/>
      <c r="H74" s="31"/>
      <c r="I74" s="51" t="s">
        <v>1357</v>
      </c>
      <c r="J74" s="29" t="s">
        <v>1</v>
      </c>
      <c r="K74" s="41" t="s">
        <v>1362</v>
      </c>
      <c r="L74" s="39"/>
      <c r="M74" s="52" t="s">
        <v>66</v>
      </c>
      <c r="N74" s="41">
        <v>45315</v>
      </c>
    </row>
    <row r="75" spans="2:14" ht="15.75" x14ac:dyDescent="0.25">
      <c r="B75" s="2">
        <v>70</v>
      </c>
      <c r="C75" s="8"/>
      <c r="D75" s="26" t="s">
        <v>894</v>
      </c>
      <c r="E75" s="10" t="str">
        <f>IFERROR(VLOOKUP(Registros[[#This Row],[RUT TRABAJADOR]],Tabla6[[RUT]:[NOMBRE TRABAJADOR]],2,0),"")</f>
        <v>Matias Alberto Torres Cisterna</v>
      </c>
      <c r="F75" t="s">
        <v>1373</v>
      </c>
      <c r="G75" s="32"/>
      <c r="H75" s="32"/>
      <c r="I75" s="51" t="s">
        <v>1359</v>
      </c>
      <c r="J75" s="29" t="s">
        <v>1</v>
      </c>
      <c r="K75" s="9" t="s">
        <v>1247</v>
      </c>
      <c r="L75" s="39" t="s">
        <v>962</v>
      </c>
      <c r="M75" s="52" t="s">
        <v>67</v>
      </c>
      <c r="N75" s="41" t="s">
        <v>963</v>
      </c>
    </row>
    <row r="76" spans="2:14" ht="15.75" x14ac:dyDescent="0.25">
      <c r="B76" s="2">
        <v>71</v>
      </c>
      <c r="C76" s="8"/>
      <c r="D76" s="26" t="s">
        <v>1116</v>
      </c>
      <c r="E76" s="10" t="str">
        <f>IFERROR(VLOOKUP(Registros[[#This Row],[RUT TRABAJADOR]],Tabla6[[RUT]:[NOMBRE TRABAJADOR]],2,0),"")</f>
        <v>Martin Ignacio Ortiz Zepeda</v>
      </c>
      <c r="F76" t="s">
        <v>1374</v>
      </c>
      <c r="G76" s="33"/>
      <c r="H76" s="33"/>
      <c r="I76" s="51" t="s">
        <v>1357</v>
      </c>
      <c r="J76" s="29" t="s">
        <v>1</v>
      </c>
      <c r="K76" s="9" t="s">
        <v>1223</v>
      </c>
      <c r="L76" s="39" t="s">
        <v>1081</v>
      </c>
      <c r="M76" s="52" t="s">
        <v>66</v>
      </c>
      <c r="N76" s="41">
        <v>45331</v>
      </c>
    </row>
    <row r="77" spans="2:14" ht="15.75" x14ac:dyDescent="0.25">
      <c r="B77" s="2">
        <v>72</v>
      </c>
      <c r="C77" s="8"/>
      <c r="D77" s="26" t="s">
        <v>1116</v>
      </c>
      <c r="E77" s="10" t="str">
        <f>IFERROR(VLOOKUP(Registros[[#This Row],[RUT TRABAJADOR]],Tabla6[[RUT]:[NOMBRE TRABAJADOR]],2,0),"")</f>
        <v>Martin Ignacio Ortiz Zepeda</v>
      </c>
      <c r="F77" t="s">
        <v>1375</v>
      </c>
      <c r="G77" s="33"/>
      <c r="H77" s="33"/>
      <c r="I77" s="51" t="s">
        <v>1357</v>
      </c>
      <c r="J77" s="29" t="s">
        <v>1</v>
      </c>
      <c r="K77" s="9" t="s">
        <v>1223</v>
      </c>
      <c r="L77" s="39" t="s">
        <v>1081</v>
      </c>
      <c r="M77" s="52" t="s">
        <v>66</v>
      </c>
      <c r="N77" s="41">
        <v>45331</v>
      </c>
    </row>
    <row r="78" spans="2:14" ht="15.75" x14ac:dyDescent="0.25">
      <c r="B78" s="2">
        <v>73</v>
      </c>
      <c r="C78" s="8"/>
      <c r="D78" s="26" t="s">
        <v>1114</v>
      </c>
      <c r="E78" s="10" t="str">
        <f>IFERROR(VLOOKUP(Registros[[#This Row],[RUT TRABAJADOR]],Tabla6[[RUT]:[NOMBRE TRABAJADOR]],2,0),"")</f>
        <v>Mario Paolo Cisternas Fernandez</v>
      </c>
      <c r="F78" t="s">
        <v>1374</v>
      </c>
      <c r="G78" s="33"/>
      <c r="H78" s="33"/>
      <c r="I78" s="51" t="s">
        <v>1357</v>
      </c>
      <c r="J78" s="29" t="s">
        <v>1</v>
      </c>
      <c r="K78" s="9" t="s">
        <v>1223</v>
      </c>
      <c r="L78" s="39" t="s">
        <v>1081</v>
      </c>
      <c r="M78" s="52" t="s">
        <v>66</v>
      </c>
      <c r="N78" s="41">
        <v>45330</v>
      </c>
    </row>
    <row r="79" spans="2:14" ht="15.75" x14ac:dyDescent="0.25">
      <c r="B79" s="2">
        <v>74</v>
      </c>
      <c r="C79" s="8"/>
      <c r="D79" s="26" t="s">
        <v>1114</v>
      </c>
      <c r="E79" s="10" t="str">
        <f>IFERROR(VLOOKUP(Registros[[#This Row],[RUT TRABAJADOR]],Tabla6[[RUT]:[NOMBRE TRABAJADOR]],2,0),"")</f>
        <v>Mario Paolo Cisternas Fernandez</v>
      </c>
      <c r="F79" t="s">
        <v>1375</v>
      </c>
      <c r="G79" s="33"/>
      <c r="H79" s="33"/>
      <c r="I79" s="51" t="s">
        <v>1357</v>
      </c>
      <c r="J79" s="29" t="s">
        <v>1</v>
      </c>
      <c r="K79" s="9" t="s">
        <v>1223</v>
      </c>
      <c r="L79" s="39" t="s">
        <v>1081</v>
      </c>
      <c r="M79" s="52" t="s">
        <v>66</v>
      </c>
      <c r="N79" s="41">
        <v>45330</v>
      </c>
    </row>
    <row r="80" spans="2:14" ht="15.75" x14ac:dyDescent="0.25">
      <c r="B80" s="2">
        <v>75</v>
      </c>
      <c r="C80" s="8"/>
      <c r="D80" s="26" t="s">
        <v>639</v>
      </c>
      <c r="E80" s="10" t="str">
        <f>IFERROR(VLOOKUP(Registros[[#This Row],[RUT TRABAJADOR]],Tabla6[[RUT]:[NOMBRE TRABAJADOR]],2,0),"")</f>
        <v>Maria Alejandra Guerror Alvarez</v>
      </c>
      <c r="F80" t="s">
        <v>14</v>
      </c>
      <c r="G80" s="33"/>
      <c r="H80" s="33"/>
      <c r="I80" s="51" t="s">
        <v>1357</v>
      </c>
      <c r="J80" s="29" t="s">
        <v>1</v>
      </c>
      <c r="K80" s="9" t="s">
        <v>1223</v>
      </c>
      <c r="L80" s="39" t="s">
        <v>1032</v>
      </c>
      <c r="M80" s="52" t="s">
        <v>66</v>
      </c>
      <c r="N80" s="41">
        <v>45322</v>
      </c>
    </row>
    <row r="81" spans="2:14" ht="15.75" x14ac:dyDescent="0.25">
      <c r="B81" s="2">
        <v>76</v>
      </c>
      <c r="C81" s="8"/>
      <c r="D81" s="26" t="s">
        <v>639</v>
      </c>
      <c r="E81" s="10" t="str">
        <f>IFERROR(VLOOKUP(Registros[[#This Row],[RUT TRABAJADOR]],Tabla6[[RUT]:[NOMBRE TRABAJADOR]],2,0),"")</f>
        <v>Maria Alejandra Guerror Alvarez</v>
      </c>
      <c r="F81" t="s">
        <v>1375</v>
      </c>
      <c r="G81" s="33"/>
      <c r="H81" s="33"/>
      <c r="I81" s="51" t="s">
        <v>1357</v>
      </c>
      <c r="J81" s="29" t="s">
        <v>1</v>
      </c>
      <c r="K81" s="9" t="s">
        <v>1223</v>
      </c>
      <c r="L81" s="39" t="s">
        <v>1058</v>
      </c>
      <c r="M81" s="52" t="s">
        <v>66</v>
      </c>
      <c r="N81" s="41">
        <v>45322</v>
      </c>
    </row>
    <row r="82" spans="2:14" ht="15.75" x14ac:dyDescent="0.25">
      <c r="B82" s="2">
        <v>77</v>
      </c>
      <c r="C82" s="8"/>
      <c r="D82" s="26" t="s">
        <v>1051</v>
      </c>
      <c r="E82" s="10" t="str">
        <f>IFERROR(VLOOKUP(Registros[[#This Row],[RUT TRABAJADOR]],Tabla6[[RUT]:[NOMBRE TRABAJADOR]],2,0),"")</f>
        <v>Marco Antonio Arancibia Verdejo</v>
      </c>
      <c r="F82" t="s">
        <v>1376</v>
      </c>
      <c r="G82" s="33"/>
      <c r="H82" s="33"/>
      <c r="I82" s="51" t="s">
        <v>1357</v>
      </c>
      <c r="J82" s="29" t="s">
        <v>1</v>
      </c>
      <c r="K82" s="9" t="s">
        <v>1225</v>
      </c>
      <c r="L82" s="39"/>
      <c r="M82" s="52" t="s">
        <v>66</v>
      </c>
      <c r="N82" s="41">
        <v>45322</v>
      </c>
    </row>
    <row r="83" spans="2:14" ht="15.75" x14ac:dyDescent="0.25">
      <c r="B83" s="2">
        <v>78</v>
      </c>
      <c r="C83" s="8"/>
      <c r="D83" s="26" t="s">
        <v>1051</v>
      </c>
      <c r="E83" s="10" t="str">
        <f>IFERROR(VLOOKUP(Registros[[#This Row],[RUT TRABAJADOR]],Tabla6[[RUT]:[NOMBRE TRABAJADOR]],2,0),"")</f>
        <v>Marco Antonio Arancibia Verdejo</v>
      </c>
      <c r="F83" t="s">
        <v>1374</v>
      </c>
      <c r="G83" s="33"/>
      <c r="H83" s="33"/>
      <c r="I83" s="51" t="s">
        <v>1357</v>
      </c>
      <c r="J83" s="29" t="s">
        <v>1</v>
      </c>
      <c r="K83" s="9" t="s">
        <v>1223</v>
      </c>
      <c r="L83" s="39" t="s">
        <v>1058</v>
      </c>
      <c r="M83" s="52" t="s">
        <v>66</v>
      </c>
      <c r="N83" s="41">
        <v>45328</v>
      </c>
    </row>
    <row r="84" spans="2:14" ht="15.75" x14ac:dyDescent="0.25">
      <c r="B84" s="2">
        <v>79</v>
      </c>
      <c r="C84" s="8"/>
      <c r="D84" s="26" t="s">
        <v>1051</v>
      </c>
      <c r="E84" s="10" t="str">
        <f>IFERROR(VLOOKUP(Registros[[#This Row],[RUT TRABAJADOR]],Tabla6[[RUT]:[NOMBRE TRABAJADOR]],2,0),"")</f>
        <v>Marco Antonio Arancibia Verdejo</v>
      </c>
      <c r="F84" t="s">
        <v>1375</v>
      </c>
      <c r="G84" s="33"/>
      <c r="H84" s="33"/>
      <c r="I84" s="51" t="s">
        <v>1357</v>
      </c>
      <c r="J84" s="29" t="s">
        <v>1</v>
      </c>
      <c r="K84" s="9" t="s">
        <v>1223</v>
      </c>
      <c r="L84" s="39" t="s">
        <v>1058</v>
      </c>
      <c r="M84" s="52" t="s">
        <v>66</v>
      </c>
      <c r="N84" s="41">
        <v>45328</v>
      </c>
    </row>
    <row r="85" spans="2:14" ht="15.75" x14ac:dyDescent="0.25">
      <c r="B85" s="2">
        <v>80</v>
      </c>
      <c r="C85" s="8"/>
      <c r="D85" s="26" t="s">
        <v>1112</v>
      </c>
      <c r="E85" s="10" t="str">
        <f>IFERROR(VLOOKUP(Registros[[#This Row],[RUT TRABAJADOR]],Tabla6[[RUT]:[NOMBRE TRABAJADOR]],2,0),"")</f>
        <v>Marcelo Sebastian Pizarro Vidal</v>
      </c>
      <c r="F85" t="s">
        <v>1374</v>
      </c>
      <c r="G85" s="33"/>
      <c r="H85" s="33"/>
      <c r="I85" s="51" t="s">
        <v>1357</v>
      </c>
      <c r="J85" s="29" t="s">
        <v>1</v>
      </c>
      <c r="K85" s="9" t="s">
        <v>1223</v>
      </c>
      <c r="L85" s="39" t="s">
        <v>1081</v>
      </c>
      <c r="M85" s="52" t="s">
        <v>66</v>
      </c>
      <c r="N85" s="41">
        <v>45324</v>
      </c>
    </row>
    <row r="86" spans="2:14" ht="15.75" x14ac:dyDescent="0.25">
      <c r="B86" s="2">
        <v>81</v>
      </c>
      <c r="C86" s="8"/>
      <c r="D86" s="26" t="s">
        <v>1112</v>
      </c>
      <c r="E86" s="10" t="str">
        <f>IFERROR(VLOOKUP(Registros[[#This Row],[RUT TRABAJADOR]],Tabla6[[RUT]:[NOMBRE TRABAJADOR]],2,0),"")</f>
        <v>Marcelo Sebastian Pizarro Vidal</v>
      </c>
      <c r="F86" t="s">
        <v>1375</v>
      </c>
      <c r="G86" s="33"/>
      <c r="H86" s="33"/>
      <c r="I86" s="51" t="s">
        <v>1357</v>
      </c>
      <c r="J86" s="29" t="s">
        <v>1</v>
      </c>
      <c r="K86" s="9" t="s">
        <v>1223</v>
      </c>
      <c r="L86" s="39" t="s">
        <v>1081</v>
      </c>
      <c r="M86" s="52" t="s">
        <v>66</v>
      </c>
      <c r="N86" s="41">
        <v>45324</v>
      </c>
    </row>
    <row r="87" spans="2:14" ht="15.75" x14ac:dyDescent="0.25">
      <c r="B87" s="2">
        <v>82</v>
      </c>
      <c r="C87" s="8"/>
      <c r="D87" s="26" t="s">
        <v>995</v>
      </c>
      <c r="E87" s="10" t="str">
        <f>IFERROR(VLOOKUP(Registros[[#This Row],[RUT TRABAJADOR]],Tabla6[[RUT]:[NOMBRE TRABAJADOR]],2,0),"")</f>
        <v>Marcelo Andres Contreras Landahur</v>
      </c>
      <c r="F87" t="s">
        <v>1374</v>
      </c>
      <c r="G87" s="32"/>
      <c r="H87" s="32"/>
      <c r="I87" s="51" t="s">
        <v>1357</v>
      </c>
      <c r="J87" s="29" t="s">
        <v>1</v>
      </c>
      <c r="K87" s="9" t="s">
        <v>1247</v>
      </c>
      <c r="L87" s="39" t="s">
        <v>962</v>
      </c>
      <c r="M87" s="52" t="s">
        <v>66</v>
      </c>
      <c r="N87" s="41">
        <v>45309</v>
      </c>
    </row>
    <row r="88" spans="2:14" ht="15.75" x14ac:dyDescent="0.25">
      <c r="B88" s="2">
        <v>83</v>
      </c>
      <c r="C88" s="8"/>
      <c r="D88" s="26" t="s">
        <v>995</v>
      </c>
      <c r="E88" s="10" t="str">
        <f>IFERROR(VLOOKUP(Registros[[#This Row],[RUT TRABAJADOR]],Tabla6[[RUT]:[NOMBRE TRABAJADOR]],2,0),"")</f>
        <v>Marcelo Andres Contreras Landahur</v>
      </c>
      <c r="F88" t="s">
        <v>1375</v>
      </c>
      <c r="G88" s="32"/>
      <c r="H88" s="32"/>
      <c r="I88" s="51" t="s">
        <v>1357</v>
      </c>
      <c r="J88" s="29" t="s">
        <v>1</v>
      </c>
      <c r="K88" s="9" t="s">
        <v>1247</v>
      </c>
      <c r="L88" s="39" t="s">
        <v>962</v>
      </c>
      <c r="M88" s="52" t="s">
        <v>66</v>
      </c>
      <c r="N88" s="41">
        <v>45309</v>
      </c>
    </row>
    <row r="89" spans="2:14" ht="15.75" x14ac:dyDescent="0.25">
      <c r="B89" s="2">
        <v>84</v>
      </c>
      <c r="C89" s="8"/>
      <c r="D89" s="26" t="s">
        <v>995</v>
      </c>
      <c r="E89" s="10" t="str">
        <f>IFERROR(VLOOKUP(Registros[[#This Row],[RUT TRABAJADOR]],Tabla6[[RUT]:[NOMBRE TRABAJADOR]],2,0),"")</f>
        <v>Marcelo Andres Contreras Landahur</v>
      </c>
      <c r="F89" t="s">
        <v>791</v>
      </c>
      <c r="G89" s="32"/>
      <c r="H89" s="32"/>
      <c r="I89" s="51" t="s">
        <v>1357</v>
      </c>
      <c r="J89" s="29" t="s">
        <v>1</v>
      </c>
      <c r="K89" s="9" t="s">
        <v>1247</v>
      </c>
      <c r="L89" s="39" t="s">
        <v>962</v>
      </c>
      <c r="M89" s="52" t="s">
        <v>66</v>
      </c>
      <c r="N89" s="41">
        <v>45309</v>
      </c>
    </row>
    <row r="90" spans="2:14" ht="15.75" x14ac:dyDescent="0.25">
      <c r="B90" s="2">
        <v>85</v>
      </c>
      <c r="D90" s="26" t="s">
        <v>1067</v>
      </c>
      <c r="E90" s="10" t="str">
        <f>IFERROR(VLOOKUP(Registros[[#This Row],[RUT TRABAJADOR]],Tabla6[[RUT]:[NOMBRE TRABAJADOR]],2,0),"")</f>
        <v xml:space="preserve">Luis Jonathan Zepeda Gonzalez </v>
      </c>
      <c r="F90" t="s">
        <v>1374</v>
      </c>
      <c r="G90" s="33"/>
      <c r="H90" s="33"/>
      <c r="I90" s="51" t="s">
        <v>1357</v>
      </c>
      <c r="J90" s="29" t="s">
        <v>1</v>
      </c>
      <c r="K90" s="9" t="s">
        <v>1223</v>
      </c>
      <c r="L90" s="39" t="s">
        <v>1058</v>
      </c>
      <c r="M90" s="52" t="s">
        <v>66</v>
      </c>
      <c r="N90" s="41">
        <v>45328</v>
      </c>
    </row>
    <row r="91" spans="2:14" ht="15.75" x14ac:dyDescent="0.25">
      <c r="B91" s="2">
        <v>86</v>
      </c>
      <c r="D91" s="26" t="s">
        <v>1067</v>
      </c>
      <c r="E91" s="10" t="str">
        <f>IFERROR(VLOOKUP(Registros[[#This Row],[RUT TRABAJADOR]],Tabla6[[RUT]:[NOMBRE TRABAJADOR]],2,0),"")</f>
        <v xml:space="preserve">Luis Jonathan Zepeda Gonzalez </v>
      </c>
      <c r="F91" t="s">
        <v>1375</v>
      </c>
      <c r="G91" s="33"/>
      <c r="H91" s="33"/>
      <c r="I91" s="51" t="s">
        <v>1357</v>
      </c>
      <c r="J91" s="29" t="s">
        <v>1</v>
      </c>
      <c r="K91" s="9" t="s">
        <v>1223</v>
      </c>
      <c r="L91" s="39" t="s">
        <v>1058</v>
      </c>
      <c r="M91" s="52" t="s">
        <v>66</v>
      </c>
      <c r="N91" s="41">
        <v>45328</v>
      </c>
    </row>
    <row r="92" spans="2:14" ht="15.75" x14ac:dyDescent="0.25">
      <c r="B92" s="2">
        <v>87</v>
      </c>
      <c r="D92" s="26" t="s">
        <v>1110</v>
      </c>
      <c r="E92" s="10" t="str">
        <f>IFERROR(VLOOKUP(Registros[[#This Row],[RUT TRABAJADOR]],Tabla6[[RUT]:[NOMBRE TRABAJADOR]],2,0),"")</f>
        <v>Luis Fernando Carvajal Paredes</v>
      </c>
      <c r="F92" t="s">
        <v>1374</v>
      </c>
      <c r="G92" s="33"/>
      <c r="H92" s="33"/>
      <c r="I92" s="51" t="s">
        <v>1357</v>
      </c>
      <c r="J92" s="29" t="s">
        <v>1</v>
      </c>
      <c r="K92" s="9" t="s">
        <v>1223</v>
      </c>
      <c r="L92" s="39" t="s">
        <v>1081</v>
      </c>
      <c r="M92" s="52" t="s">
        <v>66</v>
      </c>
      <c r="N92" s="41">
        <v>45324</v>
      </c>
    </row>
    <row r="93" spans="2:14" ht="15.75" x14ac:dyDescent="0.25">
      <c r="B93" s="2">
        <v>88</v>
      </c>
      <c r="D93" s="26" t="s">
        <v>1110</v>
      </c>
      <c r="E93" s="10" t="str">
        <f>IFERROR(VLOOKUP(Registros[[#This Row],[RUT TRABAJADOR]],Tabla6[[RUT]:[NOMBRE TRABAJADOR]],2,0),"")</f>
        <v>Luis Fernando Carvajal Paredes</v>
      </c>
      <c r="F93" t="s">
        <v>1375</v>
      </c>
      <c r="G93" s="33"/>
      <c r="H93" s="33"/>
      <c r="I93" s="51" t="s">
        <v>1357</v>
      </c>
      <c r="J93" s="29" t="s">
        <v>1</v>
      </c>
      <c r="K93" s="9" t="s">
        <v>1223</v>
      </c>
      <c r="L93" s="39" t="s">
        <v>1081</v>
      </c>
      <c r="M93" s="52" t="s">
        <v>66</v>
      </c>
      <c r="N93" s="41">
        <v>45324</v>
      </c>
    </row>
    <row r="94" spans="2:14" ht="15.75" x14ac:dyDescent="0.25">
      <c r="B94" s="2">
        <v>89</v>
      </c>
      <c r="D94" s="26" t="s">
        <v>890</v>
      </c>
      <c r="E94" s="10" t="str">
        <f>IFERROR(VLOOKUP(Registros[[#This Row],[RUT TRABAJADOR]],Tabla6[[RUT]:[NOMBRE TRABAJADOR]],2,0),"")</f>
        <v xml:space="preserve">Luis Esteban Martinez Rivera </v>
      </c>
      <c r="F94" t="s">
        <v>1373</v>
      </c>
      <c r="G94" s="32"/>
      <c r="H94" s="32"/>
      <c r="I94" s="51" t="s">
        <v>1359</v>
      </c>
      <c r="J94" s="29" t="s">
        <v>1</v>
      </c>
      <c r="K94" s="9" t="s">
        <v>1247</v>
      </c>
      <c r="L94" s="39" t="s">
        <v>962</v>
      </c>
      <c r="M94" s="52" t="s">
        <v>67</v>
      </c>
      <c r="N94" s="41" t="s">
        <v>963</v>
      </c>
    </row>
    <row r="95" spans="2:14" ht="15.75" x14ac:dyDescent="0.25">
      <c r="B95" s="2">
        <v>90</v>
      </c>
      <c r="D95" s="26" t="s">
        <v>1108</v>
      </c>
      <c r="E95" s="10" t="str">
        <f>IFERROR(VLOOKUP(Registros[[#This Row],[RUT TRABAJADOR]],Tabla6[[RUT]:[NOMBRE TRABAJADOR]],2,0),"")</f>
        <v>Lucas Elias Vargas Aguilera</v>
      </c>
      <c r="F95" t="s">
        <v>1374</v>
      </c>
      <c r="G95" s="33"/>
      <c r="H95" s="33"/>
      <c r="I95" s="51" t="s">
        <v>1357</v>
      </c>
      <c r="J95" s="29" t="s">
        <v>1</v>
      </c>
      <c r="K95" s="9" t="s">
        <v>1223</v>
      </c>
      <c r="L95" s="39" t="s">
        <v>1081</v>
      </c>
      <c r="M95" s="52" t="s">
        <v>66</v>
      </c>
      <c r="N95" s="41">
        <v>45328</v>
      </c>
    </row>
    <row r="96" spans="2:14" ht="15.75" x14ac:dyDescent="0.25">
      <c r="B96" s="2">
        <v>91</v>
      </c>
      <c r="D96" s="26" t="s">
        <v>1108</v>
      </c>
      <c r="E96" s="10" t="str">
        <f>IFERROR(VLOOKUP(Registros[[#This Row],[RUT TRABAJADOR]],Tabla6[[RUT]:[NOMBRE TRABAJADOR]],2,0),"")</f>
        <v>Lucas Elias Vargas Aguilera</v>
      </c>
      <c r="F96" t="s">
        <v>1375</v>
      </c>
      <c r="G96" s="33"/>
      <c r="H96" s="33"/>
      <c r="I96" s="51" t="s">
        <v>1357</v>
      </c>
      <c r="J96" s="29" t="s">
        <v>1</v>
      </c>
      <c r="K96" s="9" t="s">
        <v>1223</v>
      </c>
      <c r="L96" s="39" t="s">
        <v>1081</v>
      </c>
      <c r="M96" s="52" t="s">
        <v>66</v>
      </c>
      <c r="N96" s="41">
        <v>45328</v>
      </c>
    </row>
    <row r="97" spans="2:14" ht="15.75" x14ac:dyDescent="0.25">
      <c r="B97" s="2">
        <v>92</v>
      </c>
      <c r="D97" s="26" t="s">
        <v>86</v>
      </c>
      <c r="E97" s="10" t="str">
        <f>IFERROR(VLOOKUP(Registros[[#This Row],[RUT TRABAJADOR]],Tabla6[[RUT]:[NOMBRE TRABAJADOR]],2,0),"")</f>
        <v>Leonel Alarcon Cisterna</v>
      </c>
      <c r="F97" t="s">
        <v>1374</v>
      </c>
      <c r="G97" s="33"/>
      <c r="H97" s="33"/>
      <c r="I97" s="51" t="s">
        <v>1357</v>
      </c>
      <c r="J97" s="29" t="s">
        <v>1</v>
      </c>
      <c r="K97" s="9" t="s">
        <v>1223</v>
      </c>
      <c r="L97" s="39" t="s">
        <v>1081</v>
      </c>
      <c r="M97" s="52" t="s">
        <v>66</v>
      </c>
      <c r="N97" s="41">
        <v>45330</v>
      </c>
    </row>
    <row r="98" spans="2:14" ht="15.75" x14ac:dyDescent="0.25">
      <c r="B98" s="2">
        <v>93</v>
      </c>
      <c r="D98" s="26" t="s">
        <v>86</v>
      </c>
      <c r="E98" s="10" t="str">
        <f>IFERROR(VLOOKUP(Registros[[#This Row],[RUT TRABAJADOR]],Tabla6[[RUT]:[NOMBRE TRABAJADOR]],2,0),"")</f>
        <v>Leonel Alarcon Cisterna</v>
      </c>
      <c r="F98" t="s">
        <v>1375</v>
      </c>
      <c r="G98" s="33"/>
      <c r="H98" s="33"/>
      <c r="I98" s="51" t="s">
        <v>1357</v>
      </c>
      <c r="J98" s="29" t="s">
        <v>1</v>
      </c>
      <c r="K98" s="9" t="s">
        <v>1223</v>
      </c>
      <c r="L98" s="39" t="s">
        <v>1081</v>
      </c>
      <c r="M98" s="52" t="s">
        <v>66</v>
      </c>
      <c r="N98" s="41">
        <v>45330</v>
      </c>
    </row>
    <row r="99" spans="2:14" ht="15.75" x14ac:dyDescent="0.25">
      <c r="B99" s="2">
        <v>94</v>
      </c>
      <c r="D99" s="26" t="s">
        <v>71</v>
      </c>
      <c r="E99" s="10" t="str">
        <f>IFERROR(VLOOKUP(Registros[[#This Row],[RUT TRABAJADOR]],Tabla6[[RUT]:[NOMBRE TRABAJADOR]],2,0),"")</f>
        <v>Leandro Escalona Aburto</v>
      </c>
      <c r="F99" t="s">
        <v>1374</v>
      </c>
      <c r="G99" s="32"/>
      <c r="H99" s="32"/>
      <c r="I99" s="51" t="s">
        <v>1359</v>
      </c>
      <c r="J99" s="29" t="s">
        <v>1</v>
      </c>
      <c r="K99" s="9" t="s">
        <v>1247</v>
      </c>
      <c r="L99" s="39" t="s">
        <v>962</v>
      </c>
      <c r="M99" s="52" t="s">
        <v>67</v>
      </c>
      <c r="N99" s="41" t="s">
        <v>963</v>
      </c>
    </row>
    <row r="100" spans="2:14" ht="15.75" x14ac:dyDescent="0.25">
      <c r="B100" s="2">
        <v>95</v>
      </c>
      <c r="D100" s="26" t="s">
        <v>71</v>
      </c>
      <c r="E100" s="10" t="str">
        <f>IFERROR(VLOOKUP(Registros[[#This Row],[RUT TRABAJADOR]],Tabla6[[RUT]:[NOMBRE TRABAJADOR]],2,0),"")</f>
        <v>Leandro Escalona Aburto</v>
      </c>
      <c r="F100" t="s">
        <v>1375</v>
      </c>
      <c r="G100" s="32"/>
      <c r="H100" s="32"/>
      <c r="I100" s="51" t="s">
        <v>1359</v>
      </c>
      <c r="J100" s="29" t="s">
        <v>1</v>
      </c>
      <c r="K100" s="9" t="s">
        <v>1247</v>
      </c>
      <c r="L100" s="39" t="s">
        <v>962</v>
      </c>
      <c r="M100" s="52" t="s">
        <v>67</v>
      </c>
      <c r="N100" s="41" t="s">
        <v>963</v>
      </c>
    </row>
    <row r="101" spans="2:14" ht="15.75" x14ac:dyDescent="0.25">
      <c r="B101" s="2">
        <v>96</v>
      </c>
      <c r="D101" s="26" t="s">
        <v>71</v>
      </c>
      <c r="E101" s="10" t="str">
        <f>IFERROR(VLOOKUP(Registros[[#This Row],[RUT TRABAJADOR]],Tabla6[[RUT]:[NOMBRE TRABAJADOR]],2,0),"")</f>
        <v>Leandro Escalona Aburto</v>
      </c>
      <c r="F101" t="s">
        <v>1373</v>
      </c>
      <c r="G101" s="32"/>
      <c r="H101" s="32"/>
      <c r="I101" s="51" t="s">
        <v>1359</v>
      </c>
      <c r="J101" s="29" t="s">
        <v>1</v>
      </c>
      <c r="K101" s="9" t="s">
        <v>1247</v>
      </c>
      <c r="L101" s="39" t="s">
        <v>962</v>
      </c>
      <c r="M101" s="52" t="s">
        <v>67</v>
      </c>
      <c r="N101" s="41" t="s">
        <v>963</v>
      </c>
    </row>
    <row r="102" spans="2:14" ht="15.75" x14ac:dyDescent="0.25">
      <c r="B102" s="2">
        <v>97</v>
      </c>
      <c r="D102" s="26" t="s">
        <v>971</v>
      </c>
      <c r="E102" s="10" t="str">
        <f>IFERROR(VLOOKUP(Registros[[#This Row],[RUT TRABAJADOR]],Tabla6[[RUT]:[NOMBRE TRABAJADOR]],2,0),"")</f>
        <v>Juan Luis Hoores Diaz</v>
      </c>
      <c r="F102" t="s">
        <v>1374</v>
      </c>
      <c r="G102" s="32"/>
      <c r="H102" s="32"/>
      <c r="I102" s="51" t="s">
        <v>1357</v>
      </c>
      <c r="J102" s="29" t="s">
        <v>1</v>
      </c>
      <c r="K102" s="9" t="s">
        <v>1246</v>
      </c>
      <c r="L102" s="40" t="s">
        <v>973</v>
      </c>
      <c r="M102" s="52" t="s">
        <v>66</v>
      </c>
      <c r="N102" s="41">
        <v>45314</v>
      </c>
    </row>
    <row r="103" spans="2:14" ht="15.75" x14ac:dyDescent="0.25">
      <c r="B103" s="2">
        <v>98</v>
      </c>
      <c r="D103" s="26" t="s">
        <v>971</v>
      </c>
      <c r="E103" s="10" t="str">
        <f>IFERROR(VLOOKUP(Registros[[#This Row],[RUT TRABAJADOR]],Tabla6[[RUT]:[NOMBRE TRABAJADOR]],2,0),"")</f>
        <v>Juan Luis Hoores Diaz</v>
      </c>
      <c r="F103" t="s">
        <v>1375</v>
      </c>
      <c r="G103" s="32"/>
      <c r="H103" s="32"/>
      <c r="I103" s="51" t="s">
        <v>1357</v>
      </c>
      <c r="J103" s="29" t="s">
        <v>1</v>
      </c>
      <c r="K103" s="9" t="s">
        <v>1246</v>
      </c>
      <c r="L103" s="40" t="s">
        <v>973</v>
      </c>
      <c r="M103" s="52" t="s">
        <v>66</v>
      </c>
      <c r="N103" s="41">
        <v>45314</v>
      </c>
    </row>
    <row r="104" spans="2:14" ht="15.75" x14ac:dyDescent="0.25">
      <c r="B104" s="2">
        <v>99</v>
      </c>
      <c r="D104" s="26" t="s">
        <v>991</v>
      </c>
      <c r="E104" s="10" t="str">
        <f>IFERROR(VLOOKUP(Registros[[#This Row],[RUT TRABAJADOR]],Tabla6[[RUT]:[NOMBRE TRABAJADOR]],2,0),"")</f>
        <v>Juan Grandon Matamala</v>
      </c>
      <c r="F104" t="s">
        <v>1374</v>
      </c>
      <c r="G104" s="32"/>
      <c r="H104" s="32"/>
      <c r="I104" s="51" t="s">
        <v>1359</v>
      </c>
      <c r="J104" s="29" t="s">
        <v>1</v>
      </c>
      <c r="K104" s="9" t="s">
        <v>1247</v>
      </c>
      <c r="L104" s="39" t="s">
        <v>962</v>
      </c>
      <c r="M104" s="52" t="s">
        <v>67</v>
      </c>
      <c r="N104" s="41" t="s">
        <v>963</v>
      </c>
    </row>
    <row r="105" spans="2:14" ht="15.75" x14ac:dyDescent="0.25">
      <c r="B105" s="2">
        <v>100</v>
      </c>
      <c r="D105" s="26" t="s">
        <v>991</v>
      </c>
      <c r="E105" s="10" t="str">
        <f>IFERROR(VLOOKUP(Registros[[#This Row],[RUT TRABAJADOR]],Tabla6[[RUT]:[NOMBRE TRABAJADOR]],2,0),"")</f>
        <v>Juan Grandon Matamala</v>
      </c>
      <c r="F105" t="s">
        <v>1375</v>
      </c>
      <c r="G105" s="32"/>
      <c r="H105" s="32"/>
      <c r="I105" s="51" t="s">
        <v>1359</v>
      </c>
      <c r="J105" s="29" t="s">
        <v>1</v>
      </c>
      <c r="K105" s="9" t="s">
        <v>1247</v>
      </c>
      <c r="L105" s="39" t="s">
        <v>962</v>
      </c>
      <c r="M105" s="52" t="s">
        <v>67</v>
      </c>
      <c r="N105" s="41" t="s">
        <v>963</v>
      </c>
    </row>
    <row r="106" spans="2:14" ht="15.75" x14ac:dyDescent="0.25">
      <c r="B106" s="2">
        <v>101</v>
      </c>
      <c r="D106" s="26" t="s">
        <v>991</v>
      </c>
      <c r="E106" s="10" t="str">
        <f>IFERROR(VLOOKUP(Registros[[#This Row],[RUT TRABAJADOR]],Tabla6[[RUT]:[NOMBRE TRABAJADOR]],2,0),"")</f>
        <v>Juan Grandon Matamala</v>
      </c>
      <c r="F106" t="s">
        <v>1373</v>
      </c>
      <c r="G106" s="32"/>
      <c r="H106" s="32"/>
      <c r="I106" s="51" t="s">
        <v>1359</v>
      </c>
      <c r="J106" s="29" t="s">
        <v>1</v>
      </c>
      <c r="K106" s="9" t="s">
        <v>1247</v>
      </c>
      <c r="L106" s="39" t="s">
        <v>962</v>
      </c>
      <c r="M106" s="52" t="s">
        <v>67</v>
      </c>
      <c r="N106" s="41" t="s">
        <v>963</v>
      </c>
    </row>
    <row r="107" spans="2:14" ht="15.75" x14ac:dyDescent="0.25">
      <c r="B107" s="2">
        <v>102</v>
      </c>
      <c r="D107" s="26" t="s">
        <v>1061</v>
      </c>
      <c r="E107" s="10" t="str">
        <f>IFERROR(VLOOKUP(Registros[[#This Row],[RUT TRABAJADOR]],Tabla6[[RUT]:[NOMBRE TRABAJADOR]],2,0),"")</f>
        <v>Juan Alfredo Perez Perez</v>
      </c>
      <c r="F107" t="s">
        <v>1374</v>
      </c>
      <c r="G107" s="33"/>
      <c r="H107" s="33"/>
      <c r="I107" s="51" t="s">
        <v>1357</v>
      </c>
      <c r="J107" s="29" t="s">
        <v>1</v>
      </c>
      <c r="K107" s="9" t="s">
        <v>1223</v>
      </c>
      <c r="L107" s="39" t="s">
        <v>1058</v>
      </c>
      <c r="M107" s="52" t="s">
        <v>66</v>
      </c>
      <c r="N107" s="41">
        <v>45328</v>
      </c>
    </row>
    <row r="108" spans="2:14" ht="15.75" x14ac:dyDescent="0.25">
      <c r="B108" s="2">
        <v>103</v>
      </c>
      <c r="D108" s="26" t="s">
        <v>1061</v>
      </c>
      <c r="E108" s="10" t="str">
        <f>IFERROR(VLOOKUP(Registros[[#This Row],[RUT TRABAJADOR]],Tabla6[[RUT]:[NOMBRE TRABAJADOR]],2,0),"")</f>
        <v>Juan Alfredo Perez Perez</v>
      </c>
      <c r="F108" t="s">
        <v>1375</v>
      </c>
      <c r="G108" s="33"/>
      <c r="H108" s="33"/>
      <c r="I108" s="51" t="s">
        <v>1357</v>
      </c>
      <c r="J108" s="29" t="s">
        <v>1</v>
      </c>
      <c r="K108" s="9" t="s">
        <v>1223</v>
      </c>
      <c r="L108" s="39" t="s">
        <v>1058</v>
      </c>
      <c r="M108" s="52" t="s">
        <v>66</v>
      </c>
      <c r="N108" s="41">
        <v>45328</v>
      </c>
    </row>
    <row r="109" spans="2:14" ht="15.75" x14ac:dyDescent="0.25">
      <c r="B109" s="2">
        <v>104</v>
      </c>
      <c r="D109" s="26" t="s">
        <v>1037</v>
      </c>
      <c r="E109" s="10" t="str">
        <f>IFERROR(VLOOKUP(Registros[[#This Row],[RUT TRABAJADOR]],Tabla6[[RUT]:[NOMBRE TRABAJADOR]],2,0),"")</f>
        <v>Jose Molares Zamora</v>
      </c>
      <c r="F109" t="s">
        <v>14</v>
      </c>
      <c r="G109" s="33"/>
      <c r="H109" s="33"/>
      <c r="I109" s="51" t="s">
        <v>1357</v>
      </c>
      <c r="J109" s="29" t="s">
        <v>1</v>
      </c>
      <c r="K109" s="9" t="s">
        <v>1224</v>
      </c>
      <c r="L109" s="39" t="s">
        <v>1032</v>
      </c>
      <c r="M109" s="52" t="s">
        <v>66</v>
      </c>
      <c r="N109" s="41">
        <v>45344</v>
      </c>
    </row>
    <row r="110" spans="2:14" ht="15.75" x14ac:dyDescent="0.25">
      <c r="B110" s="2">
        <v>105</v>
      </c>
      <c r="D110" s="26" t="s">
        <v>1037</v>
      </c>
      <c r="E110" s="10" t="str">
        <f>IFERROR(VLOOKUP(Registros[[#This Row],[RUT TRABAJADOR]],Tabla6[[RUT]:[NOMBRE TRABAJADOR]],2,0),"")</f>
        <v>Jose Molares Zamora</v>
      </c>
      <c r="F110" t="s">
        <v>1374</v>
      </c>
      <c r="G110" s="33"/>
      <c r="H110" s="33"/>
      <c r="I110" s="51" t="s">
        <v>1357</v>
      </c>
      <c r="J110" s="29" t="s">
        <v>1</v>
      </c>
      <c r="K110" s="9" t="s">
        <v>1223</v>
      </c>
      <c r="L110" s="39" t="s">
        <v>1058</v>
      </c>
      <c r="M110" s="52" t="s">
        <v>66</v>
      </c>
      <c r="N110" s="41">
        <v>45345</v>
      </c>
    </row>
    <row r="111" spans="2:14" ht="15.75" x14ac:dyDescent="0.25">
      <c r="B111" s="2">
        <v>106</v>
      </c>
      <c r="D111" s="26" t="s">
        <v>1037</v>
      </c>
      <c r="E111" s="10" t="str">
        <f>IFERROR(VLOOKUP(Registros[[#This Row],[RUT TRABAJADOR]],Tabla6[[RUT]:[NOMBRE TRABAJADOR]],2,0),"")</f>
        <v>Jose Molares Zamora</v>
      </c>
      <c r="F111" t="s">
        <v>1375</v>
      </c>
      <c r="G111" s="33"/>
      <c r="H111" s="33"/>
      <c r="I111" s="51" t="s">
        <v>1357</v>
      </c>
      <c r="J111" s="29" t="s">
        <v>1</v>
      </c>
      <c r="K111" s="9" t="s">
        <v>1223</v>
      </c>
      <c r="L111" s="39" t="s">
        <v>1058</v>
      </c>
      <c r="M111" s="52" t="s">
        <v>66</v>
      </c>
      <c r="N111" s="41">
        <v>45345</v>
      </c>
    </row>
    <row r="112" spans="2:14" ht="15.75" x14ac:dyDescent="0.25">
      <c r="B112" s="2">
        <v>107</v>
      </c>
      <c r="D112" s="26" t="s">
        <v>1011</v>
      </c>
      <c r="E112" s="10" t="str">
        <f>IFERROR(VLOOKUP(Registros[[#This Row],[RUT TRABAJADOR]],Tabla6[[RUT]:[NOMBRE TRABAJADOR]],2,0),"")</f>
        <v>Jose Manuel Pulgar Muñoz</v>
      </c>
      <c r="F112" t="s">
        <v>1374</v>
      </c>
      <c r="G112" s="32"/>
      <c r="H112" s="32"/>
      <c r="I112" s="51" t="s">
        <v>1357</v>
      </c>
      <c r="J112" s="29" t="s">
        <v>1</v>
      </c>
      <c r="K112" s="9" t="s">
        <v>1247</v>
      </c>
      <c r="L112" s="39" t="s">
        <v>962</v>
      </c>
      <c r="M112" s="52" t="s">
        <v>66</v>
      </c>
      <c r="N112" s="41">
        <v>45309</v>
      </c>
    </row>
    <row r="113" spans="2:14" ht="15.75" x14ac:dyDescent="0.25">
      <c r="B113" s="2">
        <v>108</v>
      </c>
      <c r="D113" s="26" t="s">
        <v>1011</v>
      </c>
      <c r="E113" s="10" t="str">
        <f>IFERROR(VLOOKUP(Registros[[#This Row],[RUT TRABAJADOR]],Tabla6[[RUT]:[NOMBRE TRABAJADOR]],2,0),"")</f>
        <v>Jose Manuel Pulgar Muñoz</v>
      </c>
      <c r="F113" t="s">
        <v>1375</v>
      </c>
      <c r="G113" s="32"/>
      <c r="H113" s="32"/>
      <c r="I113" s="51" t="s">
        <v>1357</v>
      </c>
      <c r="J113" s="29" t="s">
        <v>1</v>
      </c>
      <c r="K113" s="9" t="s">
        <v>1247</v>
      </c>
      <c r="L113" s="39" t="s">
        <v>962</v>
      </c>
      <c r="M113" s="52" t="s">
        <v>66</v>
      </c>
      <c r="N113" s="41">
        <v>45309</v>
      </c>
    </row>
    <row r="114" spans="2:14" ht="15.75" x14ac:dyDescent="0.25">
      <c r="B114" s="2">
        <v>109</v>
      </c>
      <c r="D114" s="26" t="s">
        <v>1011</v>
      </c>
      <c r="E114" s="10" t="str">
        <f>IFERROR(VLOOKUP(Registros[[#This Row],[RUT TRABAJADOR]],Tabla6[[RUT]:[NOMBRE TRABAJADOR]],2,0),"")</f>
        <v>Jose Manuel Pulgar Muñoz</v>
      </c>
      <c r="F114" t="s">
        <v>791</v>
      </c>
      <c r="G114" s="32"/>
      <c r="H114" s="32"/>
      <c r="I114" s="51" t="s">
        <v>1357</v>
      </c>
      <c r="J114" s="29" t="s">
        <v>1</v>
      </c>
      <c r="K114" s="9" t="s">
        <v>1247</v>
      </c>
      <c r="L114" s="39" t="s">
        <v>962</v>
      </c>
      <c r="M114" s="52" t="s">
        <v>66</v>
      </c>
      <c r="N114" s="41">
        <v>45309</v>
      </c>
    </row>
    <row r="115" spans="2:14" ht="15.75" x14ac:dyDescent="0.25">
      <c r="B115" s="2">
        <v>110</v>
      </c>
      <c r="D115" s="26" t="s">
        <v>990</v>
      </c>
      <c r="E115" s="10" t="str">
        <f>IFERROR(VLOOKUP(Registros[[#This Row],[RUT TRABAJADOR]],Tabla6[[RUT]:[NOMBRE TRABAJADOR]],2,0),"")</f>
        <v>Jose Ignacio Valenzuela Contreras</v>
      </c>
      <c r="F115" t="s">
        <v>1373</v>
      </c>
      <c r="G115" s="32"/>
      <c r="H115" s="32"/>
      <c r="I115" s="51" t="s">
        <v>1359</v>
      </c>
      <c r="J115" s="29" t="s">
        <v>1</v>
      </c>
      <c r="K115" s="9" t="s">
        <v>1247</v>
      </c>
      <c r="L115" s="39" t="s">
        <v>962</v>
      </c>
      <c r="M115" s="52" t="s">
        <v>67</v>
      </c>
      <c r="N115" s="41" t="s">
        <v>963</v>
      </c>
    </row>
    <row r="116" spans="2:14" ht="15.75" x14ac:dyDescent="0.25">
      <c r="B116" s="2">
        <v>111</v>
      </c>
      <c r="D116" s="26" t="s">
        <v>728</v>
      </c>
      <c r="E116" s="10" t="str">
        <f>IFERROR(VLOOKUP(Registros[[#This Row],[RUT TRABAJADOR]],Tabla6[[RUT]:[NOMBRE TRABAJADOR]],2,0),"")</f>
        <v>Jorge Sebastian Gonzalez Maldonado</v>
      </c>
      <c r="F116" t="s">
        <v>14</v>
      </c>
      <c r="G116" s="33"/>
      <c r="H116" s="33"/>
      <c r="I116" s="51" t="s">
        <v>1357</v>
      </c>
      <c r="J116" s="29" t="s">
        <v>1</v>
      </c>
      <c r="K116" s="9" t="s">
        <v>1224</v>
      </c>
      <c r="L116" s="39" t="s">
        <v>1032</v>
      </c>
      <c r="M116" s="52" t="s">
        <v>66</v>
      </c>
      <c r="N116" s="41">
        <v>45328</v>
      </c>
    </row>
    <row r="117" spans="2:14" ht="15.75" x14ac:dyDescent="0.25">
      <c r="B117" s="2">
        <v>112</v>
      </c>
      <c r="D117" s="26" t="s">
        <v>728</v>
      </c>
      <c r="E117" s="10" t="str">
        <f>IFERROR(VLOOKUP(Registros[[#This Row],[RUT TRABAJADOR]],Tabla6[[RUT]:[NOMBRE TRABAJADOR]],2,0),"")</f>
        <v>Jorge Sebastian Gonzalez Maldonado</v>
      </c>
      <c r="F117" t="s">
        <v>1376</v>
      </c>
      <c r="G117" s="33"/>
      <c r="H117" s="33"/>
      <c r="I117" s="51" t="s">
        <v>1357</v>
      </c>
      <c r="J117" s="29" t="s">
        <v>1</v>
      </c>
      <c r="K117" s="9" t="s">
        <v>1225</v>
      </c>
      <c r="L117" s="39"/>
      <c r="M117" s="52" t="s">
        <v>66</v>
      </c>
      <c r="N117" s="41">
        <v>45322</v>
      </c>
    </row>
    <row r="118" spans="2:14" ht="15.75" x14ac:dyDescent="0.25">
      <c r="B118" s="2">
        <v>113</v>
      </c>
      <c r="D118" s="26" t="s">
        <v>728</v>
      </c>
      <c r="E118" s="10" t="str">
        <f>IFERROR(VLOOKUP(Registros[[#This Row],[RUT TRABAJADOR]],Tabla6[[RUT]:[NOMBRE TRABAJADOR]],2,0),"")</f>
        <v>Jorge Sebastian Gonzalez Maldonado</v>
      </c>
      <c r="F118" t="s">
        <v>1374</v>
      </c>
      <c r="G118" s="33"/>
      <c r="H118" s="33"/>
      <c r="I118" s="51" t="s">
        <v>1357</v>
      </c>
      <c r="J118" s="29" t="s">
        <v>1</v>
      </c>
      <c r="K118" s="9" t="s">
        <v>1223</v>
      </c>
      <c r="L118" s="39" t="s">
        <v>1058</v>
      </c>
      <c r="M118" s="52" t="s">
        <v>66</v>
      </c>
      <c r="N118" s="41">
        <v>45328</v>
      </c>
    </row>
    <row r="119" spans="2:14" ht="15.75" x14ac:dyDescent="0.25">
      <c r="B119" s="2">
        <v>114</v>
      </c>
      <c r="D119" s="26" t="s">
        <v>728</v>
      </c>
      <c r="E119" s="10" t="str">
        <f>IFERROR(VLOOKUP(Registros[[#This Row],[RUT TRABAJADOR]],Tabla6[[RUT]:[NOMBRE TRABAJADOR]],2,0),"")</f>
        <v>Jorge Sebastian Gonzalez Maldonado</v>
      </c>
      <c r="F119" t="s">
        <v>1375</v>
      </c>
      <c r="G119" s="33"/>
      <c r="H119" s="33"/>
      <c r="I119" s="51" t="s">
        <v>1357</v>
      </c>
      <c r="J119" s="29" t="s">
        <v>1</v>
      </c>
      <c r="K119" s="9" t="s">
        <v>1223</v>
      </c>
      <c r="L119" s="39" t="s">
        <v>1058</v>
      </c>
      <c r="M119" s="52" t="s">
        <v>66</v>
      </c>
      <c r="N119" s="41">
        <v>45328</v>
      </c>
    </row>
    <row r="120" spans="2:14" ht="15.75" x14ac:dyDescent="0.25">
      <c r="B120" s="2">
        <v>115</v>
      </c>
      <c r="D120" s="26" t="s">
        <v>1055</v>
      </c>
      <c r="E120" s="10" t="str">
        <f>IFERROR(VLOOKUP(Registros[[#This Row],[RUT TRABAJADOR]],Tabla6[[RUT]:[NOMBRE TRABAJADOR]],2,0),"")</f>
        <v xml:space="preserve">Jorge Robles Vargas </v>
      </c>
      <c r="F120" t="s">
        <v>700</v>
      </c>
      <c r="G120" s="33"/>
      <c r="H120" s="33"/>
      <c r="I120" s="51" t="s">
        <v>1357</v>
      </c>
      <c r="J120" s="29" t="s">
        <v>1</v>
      </c>
      <c r="K120" s="9" t="s">
        <v>1250</v>
      </c>
      <c r="L120" s="39" t="s">
        <v>1057</v>
      </c>
      <c r="M120" s="52" t="s">
        <v>66</v>
      </c>
      <c r="N120" s="41">
        <v>45321</v>
      </c>
    </row>
    <row r="121" spans="2:14" ht="15.75" x14ac:dyDescent="0.25">
      <c r="B121" s="2">
        <v>116</v>
      </c>
      <c r="D121" s="26" t="s">
        <v>502</v>
      </c>
      <c r="E121" s="10" t="str">
        <f>IFERROR(VLOOKUP(Registros[[#This Row],[RUT TRABAJADOR]],Tabla6[[RUT]:[NOMBRE TRABAJADOR]],2,0),"")</f>
        <v>Jorge Luis Iturra Viceros</v>
      </c>
      <c r="F121" t="s">
        <v>791</v>
      </c>
      <c r="G121" s="31"/>
      <c r="H121" s="31"/>
      <c r="I121" s="51" t="s">
        <v>1359</v>
      </c>
      <c r="J121" s="29" t="s">
        <v>1</v>
      </c>
      <c r="K121" s="9" t="s">
        <v>1248</v>
      </c>
      <c r="L121" s="39" t="s">
        <v>962</v>
      </c>
      <c r="M121" s="52" t="s">
        <v>67</v>
      </c>
      <c r="N121" s="39" t="s">
        <v>963</v>
      </c>
    </row>
    <row r="122" spans="2:14" ht="15.75" x14ac:dyDescent="0.25">
      <c r="B122" s="2">
        <v>117</v>
      </c>
      <c r="D122" s="26" t="s">
        <v>816</v>
      </c>
      <c r="E122" s="10" t="str">
        <f>IFERROR(VLOOKUP(Registros[[#This Row],[RUT TRABAJADOR]],Tabla6[[RUT]:[NOMBRE TRABAJADOR]],2,0),"")</f>
        <v xml:space="preserve">Jorge Alejandro Olivares Caceres </v>
      </c>
      <c r="F122" t="s">
        <v>791</v>
      </c>
      <c r="G122" s="31"/>
      <c r="H122" s="31"/>
      <c r="I122" s="51" t="s">
        <v>1357</v>
      </c>
      <c r="J122" s="29" t="s">
        <v>1</v>
      </c>
      <c r="K122" s="9" t="s">
        <v>1248</v>
      </c>
      <c r="L122" s="39" t="s">
        <v>962</v>
      </c>
      <c r="M122" s="52" t="s">
        <v>66</v>
      </c>
      <c r="N122" s="41">
        <v>45300</v>
      </c>
    </row>
    <row r="123" spans="2:14" ht="15.75" x14ac:dyDescent="0.25">
      <c r="B123" s="2">
        <v>118</v>
      </c>
      <c r="D123" s="27" t="s">
        <v>975</v>
      </c>
      <c r="E123" s="10" t="str">
        <f>IFERROR(VLOOKUP(Registros[[#This Row],[RUT TRABAJADOR]],Tabla6[[RUT]:[NOMBRE TRABAJADOR]],2,0),"")</f>
        <v>Jonathan Andes Villalobos Benitez</v>
      </c>
      <c r="F123" t="s">
        <v>11</v>
      </c>
      <c r="G123" s="32"/>
      <c r="H123" s="32"/>
      <c r="I123" s="51" t="s">
        <v>1359</v>
      </c>
      <c r="J123" s="29" t="s">
        <v>1</v>
      </c>
      <c r="K123" s="9" t="s">
        <v>1246</v>
      </c>
      <c r="L123" s="40" t="s">
        <v>973</v>
      </c>
      <c r="M123" s="52" t="s">
        <v>67</v>
      </c>
      <c r="N123" s="40" t="s">
        <v>963</v>
      </c>
    </row>
    <row r="124" spans="2:14" ht="15.75" x14ac:dyDescent="0.25">
      <c r="B124" s="2">
        <v>119</v>
      </c>
      <c r="D124" s="26" t="s">
        <v>1035</v>
      </c>
      <c r="E124" s="10" t="str">
        <f>IFERROR(VLOOKUP(Registros[[#This Row],[RUT TRABAJADOR]],Tabla6[[RUT]:[NOMBRE TRABAJADOR]],2,0),"")</f>
        <v>Johan Alexander Olivares Cortes</v>
      </c>
      <c r="F124" t="s">
        <v>14</v>
      </c>
      <c r="G124" s="33"/>
      <c r="H124" s="33"/>
      <c r="I124" s="51" t="s">
        <v>1357</v>
      </c>
      <c r="J124" s="29" t="s">
        <v>1</v>
      </c>
      <c r="K124" s="9" t="s">
        <v>1224</v>
      </c>
      <c r="L124" s="39" t="s">
        <v>1032</v>
      </c>
      <c r="M124" s="52" t="s">
        <v>66</v>
      </c>
      <c r="N124" s="41">
        <v>45330</v>
      </c>
    </row>
    <row r="125" spans="2:14" ht="15.75" x14ac:dyDescent="0.25">
      <c r="B125" s="2">
        <v>120</v>
      </c>
      <c r="D125" s="26" t="s">
        <v>1035</v>
      </c>
      <c r="E125" s="10" t="str">
        <f>IFERROR(VLOOKUP(Registros[[#This Row],[RUT TRABAJADOR]],Tabla6[[RUT]:[NOMBRE TRABAJADOR]],2,0),"")</f>
        <v>Johan Alexander Olivares Cortes</v>
      </c>
      <c r="F125" t="s">
        <v>1374</v>
      </c>
      <c r="G125" s="33"/>
      <c r="H125" s="33"/>
      <c r="I125" s="51" t="s">
        <v>1357</v>
      </c>
      <c r="J125" s="29" t="s">
        <v>1</v>
      </c>
      <c r="K125" s="9" t="s">
        <v>1223</v>
      </c>
      <c r="L125" s="39" t="s">
        <v>1058</v>
      </c>
      <c r="M125" s="52" t="s">
        <v>66</v>
      </c>
      <c r="N125" s="41">
        <v>45330</v>
      </c>
    </row>
    <row r="126" spans="2:14" ht="15.75" x14ac:dyDescent="0.25">
      <c r="B126" s="2">
        <v>121</v>
      </c>
      <c r="D126" s="26" t="s">
        <v>1035</v>
      </c>
      <c r="E126" s="10" t="str">
        <f>IFERROR(VLOOKUP(Registros[[#This Row],[RUT TRABAJADOR]],Tabla6[[RUT]:[NOMBRE TRABAJADOR]],2,0),"")</f>
        <v>Johan Alexander Olivares Cortes</v>
      </c>
      <c r="F126" t="s">
        <v>1375</v>
      </c>
      <c r="G126" s="33"/>
      <c r="H126" s="33"/>
      <c r="I126" s="51" t="s">
        <v>1357</v>
      </c>
      <c r="J126" s="29" t="s">
        <v>1</v>
      </c>
      <c r="K126" s="9" t="s">
        <v>1223</v>
      </c>
      <c r="L126" s="39" t="s">
        <v>1058</v>
      </c>
      <c r="M126" s="52" t="s">
        <v>66</v>
      </c>
      <c r="N126" s="41">
        <v>45330</v>
      </c>
    </row>
    <row r="127" spans="2:14" ht="15.75" x14ac:dyDescent="0.25">
      <c r="B127" s="2">
        <v>122</v>
      </c>
      <c r="D127" s="26" t="s">
        <v>1106</v>
      </c>
      <c r="E127" s="10" t="str">
        <f>IFERROR(VLOOKUP(Registros[[#This Row],[RUT TRABAJADOR]],Tabla6[[RUT]:[NOMBRE TRABAJADOR]],2,0),"")</f>
        <v>Johan Alejandro Villarroel Tirado</v>
      </c>
      <c r="F127" t="s">
        <v>1374</v>
      </c>
      <c r="G127" s="33"/>
      <c r="H127" s="33"/>
      <c r="I127" s="51" t="s">
        <v>1359</v>
      </c>
      <c r="J127" s="29" t="s">
        <v>1</v>
      </c>
      <c r="K127" s="9" t="s">
        <v>1223</v>
      </c>
      <c r="L127" s="39" t="s">
        <v>1081</v>
      </c>
      <c r="M127" s="52" t="s">
        <v>67</v>
      </c>
      <c r="N127" s="39" t="s">
        <v>963</v>
      </c>
    </row>
    <row r="128" spans="2:14" ht="15.75" x14ac:dyDescent="0.25">
      <c r="B128" s="2">
        <v>123</v>
      </c>
      <c r="D128" s="26" t="s">
        <v>1106</v>
      </c>
      <c r="E128" s="10" t="str">
        <f>IFERROR(VLOOKUP(Registros[[#This Row],[RUT TRABAJADOR]],Tabla6[[RUT]:[NOMBRE TRABAJADOR]],2,0),"")</f>
        <v>Johan Alejandro Villarroel Tirado</v>
      </c>
      <c r="F128" t="s">
        <v>1375</v>
      </c>
      <c r="G128" s="33"/>
      <c r="H128" s="33"/>
      <c r="I128" s="51" t="s">
        <v>1359</v>
      </c>
      <c r="J128" s="29" t="s">
        <v>1</v>
      </c>
      <c r="K128" s="9" t="s">
        <v>1223</v>
      </c>
      <c r="L128" s="39" t="s">
        <v>1081</v>
      </c>
      <c r="M128" s="52" t="s">
        <v>67</v>
      </c>
      <c r="N128" s="39" t="s">
        <v>963</v>
      </c>
    </row>
    <row r="129" spans="2:14" ht="15.75" x14ac:dyDescent="0.25">
      <c r="B129" s="2">
        <v>124</v>
      </c>
      <c r="D129" s="26" t="s">
        <v>1007</v>
      </c>
      <c r="E129" s="10" t="str">
        <f>IFERROR(VLOOKUP(Registros[[#This Row],[RUT TRABAJADOR]],Tabla6[[RUT]:[NOMBRE TRABAJADOR]],2,0),"")</f>
        <v xml:space="preserve">Javier Antonio Rojas Fientes </v>
      </c>
      <c r="F129" t="s">
        <v>1374</v>
      </c>
      <c r="G129" s="32"/>
      <c r="H129" s="32"/>
      <c r="I129" s="51" t="s">
        <v>1357</v>
      </c>
      <c r="J129" s="29" t="s">
        <v>1</v>
      </c>
      <c r="K129" s="9" t="s">
        <v>1247</v>
      </c>
      <c r="L129" s="39" t="s">
        <v>962</v>
      </c>
      <c r="M129" s="52" t="s">
        <v>66</v>
      </c>
      <c r="N129" s="41">
        <v>45309</v>
      </c>
    </row>
    <row r="130" spans="2:14" ht="15.75" x14ac:dyDescent="0.25">
      <c r="B130" s="2">
        <v>125</v>
      </c>
      <c r="D130" s="26" t="s">
        <v>1007</v>
      </c>
      <c r="E130" s="10" t="str">
        <f>IFERROR(VLOOKUP(Registros[[#This Row],[RUT TRABAJADOR]],Tabla6[[RUT]:[NOMBRE TRABAJADOR]],2,0),"")</f>
        <v xml:space="preserve">Javier Antonio Rojas Fientes </v>
      </c>
      <c r="F130" t="s">
        <v>1375</v>
      </c>
      <c r="G130" s="32"/>
      <c r="H130" s="32"/>
      <c r="I130" s="51" t="s">
        <v>1357</v>
      </c>
      <c r="J130" s="29" t="s">
        <v>1</v>
      </c>
      <c r="K130" s="9" t="s">
        <v>1247</v>
      </c>
      <c r="L130" s="39" t="s">
        <v>962</v>
      </c>
      <c r="M130" s="52" t="s">
        <v>66</v>
      </c>
      <c r="N130" s="41">
        <v>45309</v>
      </c>
    </row>
    <row r="131" spans="2:14" ht="15.75" x14ac:dyDescent="0.25">
      <c r="B131" s="2">
        <v>126</v>
      </c>
      <c r="D131" s="26" t="s">
        <v>1007</v>
      </c>
      <c r="E131" s="10" t="str">
        <f>IFERROR(VLOOKUP(Registros[[#This Row],[RUT TRABAJADOR]],Tabla6[[RUT]:[NOMBRE TRABAJADOR]],2,0),"")</f>
        <v xml:space="preserve">Javier Antonio Rojas Fientes </v>
      </c>
      <c r="F131" t="s">
        <v>791</v>
      </c>
      <c r="G131" s="32"/>
      <c r="H131" s="32"/>
      <c r="I131" s="51" t="s">
        <v>1357</v>
      </c>
      <c r="J131" s="29" t="s">
        <v>1</v>
      </c>
      <c r="K131" s="9" t="s">
        <v>1247</v>
      </c>
      <c r="L131" s="39" t="s">
        <v>962</v>
      </c>
      <c r="M131" s="52" t="s">
        <v>66</v>
      </c>
      <c r="N131" s="41">
        <v>45309</v>
      </c>
    </row>
    <row r="132" spans="2:14" ht="15.75" x14ac:dyDescent="0.25">
      <c r="B132" s="2">
        <v>127</v>
      </c>
      <c r="D132" s="26" t="s">
        <v>969</v>
      </c>
      <c r="E132" s="10" t="str">
        <f>IFERROR(VLOOKUP(Registros[[#This Row],[RUT TRABAJADOR]],Tabla6[[RUT]:[NOMBRE TRABAJADOR]],2,0),"")</f>
        <v>Jaime Alberto Lopez Valencia</v>
      </c>
      <c r="F132" t="s">
        <v>1374</v>
      </c>
      <c r="G132" s="32"/>
      <c r="H132" s="32"/>
      <c r="I132" s="51" t="s">
        <v>1357</v>
      </c>
      <c r="J132" s="29" t="s">
        <v>1</v>
      </c>
      <c r="K132" s="9" t="s">
        <v>1246</v>
      </c>
      <c r="L132" s="40" t="s">
        <v>973</v>
      </c>
      <c r="M132" s="52" t="s">
        <v>66</v>
      </c>
      <c r="N132" s="41">
        <v>45314</v>
      </c>
    </row>
    <row r="133" spans="2:14" ht="15.75" x14ac:dyDescent="0.25">
      <c r="B133" s="2">
        <v>128</v>
      </c>
      <c r="D133" s="26" t="s">
        <v>969</v>
      </c>
      <c r="E133" s="10" t="str">
        <f>IFERROR(VLOOKUP(Registros[[#This Row],[RUT TRABAJADOR]],Tabla6[[RUT]:[NOMBRE TRABAJADOR]],2,0),"")</f>
        <v>Jaime Alberto Lopez Valencia</v>
      </c>
      <c r="F133" t="s">
        <v>1375</v>
      </c>
      <c r="G133" s="32"/>
      <c r="H133" s="32"/>
      <c r="I133" s="51" t="s">
        <v>1357</v>
      </c>
      <c r="J133" s="29" t="s">
        <v>1</v>
      </c>
      <c r="K133" s="9" t="s">
        <v>1246</v>
      </c>
      <c r="L133" s="40" t="s">
        <v>973</v>
      </c>
      <c r="M133" s="52" t="s">
        <v>66</v>
      </c>
      <c r="N133" s="41">
        <v>45328</v>
      </c>
    </row>
    <row r="134" spans="2:14" ht="15.75" x14ac:dyDescent="0.25">
      <c r="B134" s="2">
        <v>129</v>
      </c>
      <c r="D134" s="26" t="s">
        <v>1104</v>
      </c>
      <c r="E134" s="10" t="str">
        <f>IFERROR(VLOOKUP(Registros[[#This Row],[RUT TRABAJADOR]],Tabla6[[RUT]:[NOMBRE TRABAJADOR]],2,0),"")</f>
        <v>Ivan Ruiz Pietrez</v>
      </c>
      <c r="F134" t="s">
        <v>1374</v>
      </c>
      <c r="G134" s="33"/>
      <c r="H134" s="33"/>
      <c r="I134" s="51" t="s">
        <v>1357</v>
      </c>
      <c r="J134" s="29" t="s">
        <v>1</v>
      </c>
      <c r="K134" s="9" t="s">
        <v>1223</v>
      </c>
      <c r="L134" s="39" t="s">
        <v>1081</v>
      </c>
      <c r="M134" s="52" t="s">
        <v>66</v>
      </c>
      <c r="N134" s="41">
        <v>45324</v>
      </c>
    </row>
    <row r="135" spans="2:14" ht="15.75" x14ac:dyDescent="0.25">
      <c r="B135" s="2">
        <v>130</v>
      </c>
      <c r="D135" s="26" t="s">
        <v>1104</v>
      </c>
      <c r="E135" s="10" t="str">
        <f>IFERROR(VLOOKUP(Registros[[#This Row],[RUT TRABAJADOR]],Tabla6[[RUT]:[NOMBRE TRABAJADOR]],2,0),"")</f>
        <v>Ivan Ruiz Pietrez</v>
      </c>
      <c r="F135" t="s">
        <v>1375</v>
      </c>
      <c r="G135" s="33"/>
      <c r="H135" s="33"/>
      <c r="I135" s="51" t="s">
        <v>1357</v>
      </c>
      <c r="J135" s="29" t="s">
        <v>1</v>
      </c>
      <c r="K135" s="9" t="s">
        <v>1223</v>
      </c>
      <c r="L135" s="39" t="s">
        <v>1081</v>
      </c>
      <c r="M135" s="52" t="s">
        <v>66</v>
      </c>
      <c r="N135" s="41">
        <v>45324</v>
      </c>
    </row>
    <row r="136" spans="2:14" ht="15.75" x14ac:dyDescent="0.25">
      <c r="B136" s="2">
        <v>131</v>
      </c>
      <c r="D136" s="26" t="s">
        <v>506</v>
      </c>
      <c r="E136" s="10" t="str">
        <f>IFERROR(VLOOKUP(Registros[[#This Row],[RUT TRABAJADOR]],Tabla6[[RUT]:[NOMBRE TRABAJADOR]],2,0),"")</f>
        <v>Ivan Daniel Ruiz Colmenares</v>
      </c>
      <c r="F136" t="s">
        <v>1376</v>
      </c>
      <c r="G136" s="32"/>
      <c r="H136" s="31"/>
      <c r="I136" s="51" t="s">
        <v>1357</v>
      </c>
      <c r="J136" s="29" t="s">
        <v>1</v>
      </c>
      <c r="K136" s="41" t="s">
        <v>1362</v>
      </c>
      <c r="L136" s="39"/>
      <c r="M136" s="52" t="s">
        <v>66</v>
      </c>
      <c r="N136" s="41">
        <v>45315</v>
      </c>
    </row>
    <row r="137" spans="2:14" ht="15.75" x14ac:dyDescent="0.25">
      <c r="B137" s="2">
        <v>132</v>
      </c>
      <c r="D137" s="26" t="s">
        <v>974</v>
      </c>
      <c r="E137" s="10" t="str">
        <f>IFERROR(VLOOKUP(Registros[[#This Row],[RUT TRABAJADOR]],Tabla6[[RUT]:[NOMBRE TRABAJADOR]],2,0),"")</f>
        <v>Hernan Guillermo Gonzalez Quijada</v>
      </c>
      <c r="F137" t="s">
        <v>11</v>
      </c>
      <c r="G137" s="32"/>
      <c r="H137" s="32"/>
      <c r="I137" s="51" t="s">
        <v>1357</v>
      </c>
      <c r="J137" s="29" t="s">
        <v>1</v>
      </c>
      <c r="K137" s="9" t="s">
        <v>1246</v>
      </c>
      <c r="L137" s="40" t="s">
        <v>973</v>
      </c>
      <c r="M137" s="52" t="s">
        <v>66</v>
      </c>
      <c r="N137" s="41">
        <v>45325</v>
      </c>
    </row>
    <row r="138" spans="2:14" ht="15.75" x14ac:dyDescent="0.25">
      <c r="B138" s="2">
        <v>133</v>
      </c>
      <c r="D138" s="26" t="s">
        <v>1059</v>
      </c>
      <c r="E138" s="10" t="str">
        <f>IFERROR(VLOOKUP(Registros[[#This Row],[RUT TRABAJADOR]],Tabla6[[RUT]:[NOMBRE TRABAJADOR]],2,0),"")</f>
        <v xml:space="preserve">Hernan Alberto Perez Perez </v>
      </c>
      <c r="F138" t="s">
        <v>1374</v>
      </c>
      <c r="G138" s="33"/>
      <c r="H138" s="33"/>
      <c r="I138" s="51" t="s">
        <v>1357</v>
      </c>
      <c r="J138" s="29" t="s">
        <v>1</v>
      </c>
      <c r="K138" s="9" t="s">
        <v>1223</v>
      </c>
      <c r="L138" s="39" t="s">
        <v>1058</v>
      </c>
      <c r="M138" s="52" t="s">
        <v>66</v>
      </c>
      <c r="N138" s="41">
        <v>45328</v>
      </c>
    </row>
    <row r="139" spans="2:14" ht="15.75" x14ac:dyDescent="0.25">
      <c r="B139" s="2">
        <v>134</v>
      </c>
      <c r="D139" s="26" t="s">
        <v>1059</v>
      </c>
      <c r="E139" s="10" t="str">
        <f>IFERROR(VLOOKUP(Registros[[#This Row],[RUT TRABAJADOR]],Tabla6[[RUT]:[NOMBRE TRABAJADOR]],2,0),"")</f>
        <v xml:space="preserve">Hernan Alberto Perez Perez </v>
      </c>
      <c r="F139" t="s">
        <v>1375</v>
      </c>
      <c r="G139" s="33"/>
      <c r="H139" s="33"/>
      <c r="I139" s="51" t="s">
        <v>1357</v>
      </c>
      <c r="J139" s="29" t="s">
        <v>1</v>
      </c>
      <c r="K139" s="9" t="s">
        <v>1223</v>
      </c>
      <c r="L139" s="39" t="s">
        <v>1058</v>
      </c>
      <c r="M139" s="52" t="s">
        <v>66</v>
      </c>
      <c r="N139" s="41">
        <v>45328</v>
      </c>
    </row>
    <row r="140" spans="2:14" ht="15.75" x14ac:dyDescent="0.25">
      <c r="B140" s="2">
        <v>135</v>
      </c>
      <c r="D140" s="26" t="s">
        <v>999</v>
      </c>
      <c r="E140" s="10" t="str">
        <f>IFERROR(VLOOKUP(Registros[[#This Row],[RUT TRABAJADOR]],Tabla6[[RUT]:[NOMBRE TRABAJADOR]],2,0),"")</f>
        <v>Gustavo Enrique Mindaca Medina</v>
      </c>
      <c r="F140" t="s">
        <v>1374</v>
      </c>
      <c r="G140" s="32"/>
      <c r="H140" s="32"/>
      <c r="I140" s="51" t="s">
        <v>1357</v>
      </c>
      <c r="J140" s="29" t="s">
        <v>1</v>
      </c>
      <c r="K140" s="9" t="s">
        <v>1247</v>
      </c>
      <c r="L140" s="39" t="s">
        <v>962</v>
      </c>
      <c r="M140" s="52" t="s">
        <v>66</v>
      </c>
      <c r="N140" s="41">
        <v>45309</v>
      </c>
    </row>
    <row r="141" spans="2:14" ht="15.75" x14ac:dyDescent="0.25">
      <c r="B141" s="2">
        <v>136</v>
      </c>
      <c r="D141" s="26" t="s">
        <v>999</v>
      </c>
      <c r="E141" s="10" t="str">
        <f>IFERROR(VLOOKUP(Registros[[#This Row],[RUT TRABAJADOR]],Tabla6[[RUT]:[NOMBRE TRABAJADOR]],2,0),"")</f>
        <v>Gustavo Enrique Mindaca Medina</v>
      </c>
      <c r="F141" t="s">
        <v>1375</v>
      </c>
      <c r="G141" s="32"/>
      <c r="H141" s="32"/>
      <c r="I141" s="51" t="s">
        <v>1357</v>
      </c>
      <c r="J141" s="29" t="s">
        <v>1</v>
      </c>
      <c r="K141" s="9" t="s">
        <v>1247</v>
      </c>
      <c r="L141" s="39" t="s">
        <v>962</v>
      </c>
      <c r="M141" s="52" t="s">
        <v>66</v>
      </c>
      <c r="N141" s="41">
        <v>45309</v>
      </c>
    </row>
    <row r="142" spans="2:14" ht="15.75" x14ac:dyDescent="0.25">
      <c r="B142" s="2">
        <v>137</v>
      </c>
      <c r="D142" s="26" t="s">
        <v>999</v>
      </c>
      <c r="E142" s="10" t="str">
        <f>IFERROR(VLOOKUP(Registros[[#This Row],[RUT TRABAJADOR]],Tabla6[[RUT]:[NOMBRE TRABAJADOR]],2,0),"")</f>
        <v>Gustavo Enrique Mindaca Medina</v>
      </c>
      <c r="F142" t="s">
        <v>791</v>
      </c>
      <c r="G142" s="32"/>
      <c r="H142" s="32"/>
      <c r="I142" s="51" t="s">
        <v>1357</v>
      </c>
      <c r="J142" s="29" t="s">
        <v>1</v>
      </c>
      <c r="K142" s="9" t="s">
        <v>1247</v>
      </c>
      <c r="L142" s="39" t="s">
        <v>962</v>
      </c>
      <c r="M142" s="52" t="s">
        <v>66</v>
      </c>
      <c r="N142" s="41">
        <v>45309</v>
      </c>
    </row>
    <row r="143" spans="2:14" ht="15.75" x14ac:dyDescent="0.25">
      <c r="B143" s="2">
        <v>138</v>
      </c>
      <c r="D143" s="26" t="s">
        <v>76</v>
      </c>
      <c r="E143" s="10" t="str">
        <f>IFERROR(VLOOKUP(Registros[[#This Row],[RUT TRABAJADOR]],Tabla6[[RUT]:[NOMBRE TRABAJADOR]],2,0),"")</f>
        <v xml:space="preserve">Giovanni Antonio Espinosa Alvarez </v>
      </c>
      <c r="F143" t="s">
        <v>791</v>
      </c>
      <c r="G143" s="31"/>
      <c r="H143" s="31"/>
      <c r="I143" s="51" t="s">
        <v>1359</v>
      </c>
      <c r="J143" s="29" t="s">
        <v>1</v>
      </c>
      <c r="K143" s="9" t="s">
        <v>1248</v>
      </c>
      <c r="L143" s="39" t="s">
        <v>962</v>
      </c>
      <c r="M143" s="52" t="s">
        <v>67</v>
      </c>
      <c r="N143" s="39" t="s">
        <v>963</v>
      </c>
    </row>
    <row r="144" spans="2:14" ht="15.75" x14ac:dyDescent="0.25">
      <c r="B144" s="2">
        <v>139</v>
      </c>
      <c r="D144" s="26" t="s">
        <v>967</v>
      </c>
      <c r="E144" s="10" t="str">
        <f>IFERROR(VLOOKUP(Registros[[#This Row],[RUT TRABAJADOR]],Tabla6[[RUT]:[NOMBRE TRABAJADOR]],2,0),"")</f>
        <v>Gianfranco Luis Pascual Santos</v>
      </c>
      <c r="F144" t="s">
        <v>1374</v>
      </c>
      <c r="G144" s="32"/>
      <c r="H144" s="32"/>
      <c r="I144" s="51" t="s">
        <v>1359</v>
      </c>
      <c r="J144" s="29" t="s">
        <v>1</v>
      </c>
      <c r="K144" s="9" t="s">
        <v>1246</v>
      </c>
      <c r="L144" s="40" t="s">
        <v>973</v>
      </c>
      <c r="M144" s="52" t="s">
        <v>67</v>
      </c>
      <c r="N144" s="40" t="s">
        <v>963</v>
      </c>
    </row>
    <row r="145" spans="2:14" ht="15.75" x14ac:dyDescent="0.25">
      <c r="B145" s="2">
        <v>140</v>
      </c>
      <c r="D145" s="26" t="s">
        <v>967</v>
      </c>
      <c r="E145" s="10" t="str">
        <f>IFERROR(VLOOKUP(Registros[[#This Row],[RUT TRABAJADOR]],Tabla6[[RUT]:[NOMBRE TRABAJADOR]],2,0),"")</f>
        <v>Gianfranco Luis Pascual Santos</v>
      </c>
      <c r="F145" t="s">
        <v>1375</v>
      </c>
      <c r="G145" s="32"/>
      <c r="H145" s="32"/>
      <c r="I145" s="51" t="s">
        <v>1359</v>
      </c>
      <c r="J145" s="29" t="s">
        <v>1</v>
      </c>
      <c r="K145" s="9" t="s">
        <v>1246</v>
      </c>
      <c r="L145" s="40" t="s">
        <v>973</v>
      </c>
      <c r="M145" s="52" t="s">
        <v>67</v>
      </c>
      <c r="N145" s="40" t="s">
        <v>963</v>
      </c>
    </row>
    <row r="146" spans="2:14" ht="15.75" x14ac:dyDescent="0.25">
      <c r="B146" s="2">
        <v>141</v>
      </c>
      <c r="D146" s="26" t="s">
        <v>988</v>
      </c>
      <c r="E146" s="10" t="str">
        <f>IFERROR(VLOOKUP(Registros[[#This Row],[RUT TRABAJADOR]],Tabla6[[RUT]:[NOMBRE TRABAJADOR]],2,0),"")</f>
        <v>Gian Smoquina Montiel</v>
      </c>
      <c r="F146" t="s">
        <v>1374</v>
      </c>
      <c r="G146" s="32"/>
      <c r="H146" s="32"/>
      <c r="I146" s="51" t="s">
        <v>1359</v>
      </c>
      <c r="J146" s="29" t="s">
        <v>1</v>
      </c>
      <c r="K146" s="9" t="s">
        <v>1247</v>
      </c>
      <c r="L146" s="39" t="s">
        <v>962</v>
      </c>
      <c r="M146" s="52" t="s">
        <v>67</v>
      </c>
      <c r="N146" s="41" t="s">
        <v>963</v>
      </c>
    </row>
    <row r="147" spans="2:14" ht="15.75" x14ac:dyDescent="0.25">
      <c r="B147" s="2">
        <v>142</v>
      </c>
      <c r="D147" s="26" t="s">
        <v>988</v>
      </c>
      <c r="E147" s="10" t="str">
        <f>IFERROR(VLOOKUP(Registros[[#This Row],[RUT TRABAJADOR]],Tabla6[[RUT]:[NOMBRE TRABAJADOR]],2,0),"")</f>
        <v>Gian Smoquina Montiel</v>
      </c>
      <c r="F147" t="s">
        <v>1375</v>
      </c>
      <c r="G147" s="32"/>
      <c r="H147" s="32"/>
      <c r="I147" s="51" t="s">
        <v>1359</v>
      </c>
      <c r="J147" s="29" t="s">
        <v>1</v>
      </c>
      <c r="K147" s="9" t="s">
        <v>1247</v>
      </c>
      <c r="L147" s="39" t="s">
        <v>962</v>
      </c>
      <c r="M147" s="52" t="s">
        <v>67</v>
      </c>
      <c r="N147" s="41" t="s">
        <v>963</v>
      </c>
    </row>
    <row r="148" spans="2:14" ht="15.75" x14ac:dyDescent="0.25">
      <c r="B148" s="2">
        <v>143</v>
      </c>
      <c r="D148" s="26" t="s">
        <v>988</v>
      </c>
      <c r="E148" s="10" t="str">
        <f>IFERROR(VLOOKUP(Registros[[#This Row],[RUT TRABAJADOR]],Tabla6[[RUT]:[NOMBRE TRABAJADOR]],2,0),"")</f>
        <v>Gian Smoquina Montiel</v>
      </c>
      <c r="F148" t="s">
        <v>1373</v>
      </c>
      <c r="G148" s="32"/>
      <c r="H148" s="32"/>
      <c r="I148" s="51" t="s">
        <v>1359</v>
      </c>
      <c r="J148" s="29" t="s">
        <v>1</v>
      </c>
      <c r="K148" s="9" t="s">
        <v>1247</v>
      </c>
      <c r="L148" s="39" t="s">
        <v>962</v>
      </c>
      <c r="M148" s="52" t="s">
        <v>67</v>
      </c>
      <c r="N148" s="41" t="s">
        <v>963</v>
      </c>
    </row>
    <row r="149" spans="2:14" ht="15.75" x14ac:dyDescent="0.25">
      <c r="B149" s="2">
        <v>144</v>
      </c>
      <c r="D149" s="26" t="s">
        <v>1102</v>
      </c>
      <c r="E149" s="10" t="str">
        <f>IFERROR(VLOOKUP(Registros[[#This Row],[RUT TRABAJADOR]],Tabla6[[RUT]:[NOMBRE TRABAJADOR]],2,0),"")</f>
        <v>Gert Brandon Castro Herrera</v>
      </c>
      <c r="F149" t="s">
        <v>1374</v>
      </c>
      <c r="G149" s="33"/>
      <c r="H149" s="33"/>
      <c r="I149" s="51" t="s">
        <v>1357</v>
      </c>
      <c r="J149" s="29" t="s">
        <v>1</v>
      </c>
      <c r="K149" s="9" t="s">
        <v>1223</v>
      </c>
      <c r="L149" s="39" t="s">
        <v>1081</v>
      </c>
      <c r="M149" s="52" t="s">
        <v>66</v>
      </c>
      <c r="N149" s="41">
        <v>45324</v>
      </c>
    </row>
    <row r="150" spans="2:14" ht="15.75" x14ac:dyDescent="0.25">
      <c r="B150" s="2">
        <v>145</v>
      </c>
      <c r="D150" s="26" t="s">
        <v>1102</v>
      </c>
      <c r="E150" s="10" t="str">
        <f>IFERROR(VLOOKUP(Registros[[#This Row],[RUT TRABAJADOR]],Tabla6[[RUT]:[NOMBRE TRABAJADOR]],2,0),"")</f>
        <v>Gert Brandon Castro Herrera</v>
      </c>
      <c r="F150" t="s">
        <v>1375</v>
      </c>
      <c r="G150" s="33"/>
      <c r="H150" s="33"/>
      <c r="I150" s="51" t="s">
        <v>1357</v>
      </c>
      <c r="J150" s="29" t="s">
        <v>1</v>
      </c>
      <c r="K150" s="9" t="s">
        <v>1223</v>
      </c>
      <c r="L150" s="39" t="s">
        <v>1081</v>
      </c>
      <c r="M150" s="52" t="s">
        <v>66</v>
      </c>
      <c r="N150" s="41">
        <v>45324</v>
      </c>
    </row>
    <row r="151" spans="2:14" ht="15.75" x14ac:dyDescent="0.25">
      <c r="B151" s="2">
        <v>146</v>
      </c>
      <c r="D151" s="26" t="s">
        <v>1069</v>
      </c>
      <c r="E151" s="10" t="str">
        <f>IFERROR(VLOOKUP(Registros[[#This Row],[RUT TRABAJADOR]],Tabla6[[RUT]:[NOMBRE TRABAJADOR]],2,0),"")</f>
        <v>Gerson Elider Mundaca Perez</v>
      </c>
      <c r="F151" t="s">
        <v>1374</v>
      </c>
      <c r="G151" s="33"/>
      <c r="H151" s="33"/>
      <c r="I151" s="51" t="s">
        <v>1357</v>
      </c>
      <c r="J151" s="29" t="s">
        <v>1</v>
      </c>
      <c r="K151" s="9" t="s">
        <v>1223</v>
      </c>
      <c r="L151" s="39" t="s">
        <v>1058</v>
      </c>
      <c r="M151" s="52" t="s">
        <v>66</v>
      </c>
      <c r="N151" s="41">
        <v>45328</v>
      </c>
    </row>
    <row r="152" spans="2:14" ht="15.75" x14ac:dyDescent="0.25">
      <c r="B152" s="2">
        <v>147</v>
      </c>
      <c r="D152" s="26" t="s">
        <v>1069</v>
      </c>
      <c r="E152" s="10" t="str">
        <f>IFERROR(VLOOKUP(Registros[[#This Row],[RUT TRABAJADOR]],Tabla6[[RUT]:[NOMBRE TRABAJADOR]],2,0),"")</f>
        <v>Gerson Elider Mundaca Perez</v>
      </c>
      <c r="F152" t="s">
        <v>1375</v>
      </c>
      <c r="G152" s="33"/>
      <c r="H152" s="33"/>
      <c r="I152" s="51" t="s">
        <v>1357</v>
      </c>
      <c r="J152" s="29" t="s">
        <v>1</v>
      </c>
      <c r="K152" s="9" t="s">
        <v>1223</v>
      </c>
      <c r="L152" s="39" t="s">
        <v>1058</v>
      </c>
      <c r="M152" s="52" t="s">
        <v>66</v>
      </c>
      <c r="N152" s="41">
        <v>45328</v>
      </c>
    </row>
    <row r="153" spans="2:14" ht="15.75" x14ac:dyDescent="0.25">
      <c r="B153" s="2">
        <v>148</v>
      </c>
      <c r="D153" s="26" t="s">
        <v>1100</v>
      </c>
      <c r="E153" s="10" t="str">
        <f>IFERROR(VLOOKUP(Registros[[#This Row],[RUT TRABAJADOR]],Tabla6[[RUT]:[NOMBRE TRABAJADOR]],2,0),"")</f>
        <v>Geronimo Bacigalupe Berrios</v>
      </c>
      <c r="F153" t="s">
        <v>1374</v>
      </c>
      <c r="G153" s="33"/>
      <c r="H153" s="33"/>
      <c r="I153" s="51" t="s">
        <v>1357</v>
      </c>
      <c r="J153" s="29" t="s">
        <v>1</v>
      </c>
      <c r="K153" s="9" t="s">
        <v>1223</v>
      </c>
      <c r="L153" s="39" t="s">
        <v>1081</v>
      </c>
      <c r="M153" s="52" t="s">
        <v>66</v>
      </c>
      <c r="N153" s="41">
        <v>45331</v>
      </c>
    </row>
    <row r="154" spans="2:14" ht="15.75" x14ac:dyDescent="0.25">
      <c r="B154" s="2">
        <v>149</v>
      </c>
      <c r="D154" s="26" t="s">
        <v>1100</v>
      </c>
      <c r="E154" s="10" t="str">
        <f>IFERROR(VLOOKUP(Registros[[#This Row],[RUT TRABAJADOR]],Tabla6[[RUT]:[NOMBRE TRABAJADOR]],2,0),"")</f>
        <v>Geronimo Bacigalupe Berrios</v>
      </c>
      <c r="F154" t="s">
        <v>1375</v>
      </c>
      <c r="G154" s="33"/>
      <c r="H154" s="33"/>
      <c r="I154" s="51" t="s">
        <v>1357</v>
      </c>
      <c r="J154" s="29" t="s">
        <v>1</v>
      </c>
      <c r="K154" s="9" t="s">
        <v>1223</v>
      </c>
      <c r="L154" s="39" t="s">
        <v>1081</v>
      </c>
      <c r="M154" s="52" t="s">
        <v>66</v>
      </c>
      <c r="N154" s="41">
        <v>45331</v>
      </c>
    </row>
    <row r="155" spans="2:14" ht="15.75" x14ac:dyDescent="0.25">
      <c r="B155" s="2">
        <v>150</v>
      </c>
      <c r="D155" s="26" t="s">
        <v>1075</v>
      </c>
      <c r="E155" s="10" t="str">
        <f>IFERROR(VLOOKUP(Registros[[#This Row],[RUT TRABAJADOR]],Tabla6[[RUT]:[NOMBRE TRABAJADOR]],2,0),"")</f>
        <v>German Hernan Barra Rubilar</v>
      </c>
      <c r="F155" t="s">
        <v>1374</v>
      </c>
      <c r="G155" s="33"/>
      <c r="H155" s="33"/>
      <c r="I155" s="51" t="s">
        <v>1357</v>
      </c>
      <c r="J155" s="29" t="s">
        <v>1</v>
      </c>
      <c r="K155" s="9" t="s">
        <v>1223</v>
      </c>
      <c r="L155" s="39" t="s">
        <v>1058</v>
      </c>
      <c r="M155" s="52" t="s">
        <v>66</v>
      </c>
      <c r="N155" s="41">
        <v>45328</v>
      </c>
    </row>
    <row r="156" spans="2:14" ht="15.75" x14ac:dyDescent="0.25">
      <c r="B156" s="2">
        <v>151</v>
      </c>
      <c r="D156" s="26" t="s">
        <v>1075</v>
      </c>
      <c r="E156" s="10" t="str">
        <f>IFERROR(VLOOKUP(Registros[[#This Row],[RUT TRABAJADOR]],Tabla6[[RUT]:[NOMBRE TRABAJADOR]],2,0),"")</f>
        <v>German Hernan Barra Rubilar</v>
      </c>
      <c r="F156" t="s">
        <v>1375</v>
      </c>
      <c r="G156" s="33"/>
      <c r="H156" s="33"/>
      <c r="I156" s="51" t="s">
        <v>1357</v>
      </c>
      <c r="J156" s="29" t="s">
        <v>1</v>
      </c>
      <c r="K156" s="9" t="s">
        <v>1223</v>
      </c>
      <c r="L156" s="39" t="s">
        <v>1058</v>
      </c>
      <c r="M156" s="52" t="s">
        <v>66</v>
      </c>
      <c r="N156" s="41">
        <v>45328</v>
      </c>
    </row>
    <row r="157" spans="2:14" ht="15.75" x14ac:dyDescent="0.25">
      <c r="B157" s="2">
        <v>152</v>
      </c>
      <c r="D157" s="26" t="s">
        <v>726</v>
      </c>
      <c r="E157" s="10" t="str">
        <f>IFERROR(VLOOKUP(Registros[[#This Row],[RUT TRABAJADOR]],Tabla6[[RUT]:[NOMBRE TRABAJADOR]],2,0),"")</f>
        <v>German Alexi Gonzalez Gonzalez</v>
      </c>
      <c r="F157" t="s">
        <v>14</v>
      </c>
      <c r="G157" s="33"/>
      <c r="H157" s="33"/>
      <c r="I157" s="51" t="s">
        <v>1357</v>
      </c>
      <c r="J157" s="29" t="s">
        <v>1</v>
      </c>
      <c r="K157" s="9" t="s">
        <v>1224</v>
      </c>
      <c r="L157" s="39" t="s">
        <v>1032</v>
      </c>
      <c r="M157" s="52" t="s">
        <v>66</v>
      </c>
      <c r="N157" s="41">
        <v>45322</v>
      </c>
    </row>
    <row r="158" spans="2:14" ht="15.75" x14ac:dyDescent="0.25">
      <c r="B158" s="2">
        <v>153</v>
      </c>
      <c r="D158" s="26" t="s">
        <v>726</v>
      </c>
      <c r="E158" s="10" t="str">
        <f>IFERROR(VLOOKUP(Registros[[#This Row],[RUT TRABAJADOR]],Tabla6[[RUT]:[NOMBRE TRABAJADOR]],2,0),"")</f>
        <v>German Alexi Gonzalez Gonzalez</v>
      </c>
      <c r="F158" t="s">
        <v>1374</v>
      </c>
      <c r="G158" s="33"/>
      <c r="H158" s="33"/>
      <c r="I158" s="51" t="s">
        <v>1357</v>
      </c>
      <c r="J158" s="29" t="s">
        <v>1</v>
      </c>
      <c r="K158" s="9" t="s">
        <v>1223</v>
      </c>
      <c r="L158" s="39" t="s">
        <v>1058</v>
      </c>
      <c r="M158" s="52" t="s">
        <v>66</v>
      </c>
      <c r="N158" s="41">
        <v>45328</v>
      </c>
    </row>
    <row r="159" spans="2:14" ht="15.75" x14ac:dyDescent="0.25">
      <c r="B159" s="2">
        <v>154</v>
      </c>
      <c r="D159" s="26" t="s">
        <v>726</v>
      </c>
      <c r="E159" s="10" t="str">
        <f>IFERROR(VLOOKUP(Registros[[#This Row],[RUT TRABAJADOR]],Tabla6[[RUT]:[NOMBRE TRABAJADOR]],2,0),"")</f>
        <v>German Alexi Gonzalez Gonzalez</v>
      </c>
      <c r="F159" t="s">
        <v>1375</v>
      </c>
      <c r="G159" s="33"/>
      <c r="H159" s="33"/>
      <c r="I159" s="51" t="s">
        <v>1357</v>
      </c>
      <c r="J159" s="29" t="s">
        <v>1</v>
      </c>
      <c r="K159" s="9" t="s">
        <v>1223</v>
      </c>
      <c r="L159" s="39" t="s">
        <v>1058</v>
      </c>
      <c r="M159" s="52" t="s">
        <v>66</v>
      </c>
      <c r="N159" s="41">
        <v>45329</v>
      </c>
    </row>
    <row r="160" spans="2:14" ht="15.75" x14ac:dyDescent="0.25">
      <c r="B160" s="2">
        <v>155</v>
      </c>
      <c r="D160" s="26" t="s">
        <v>1098</v>
      </c>
      <c r="E160" s="10" t="str">
        <f>IFERROR(VLOOKUP(Registros[[#This Row],[RUT TRABAJADOR]],Tabla6[[RUT]:[NOMBRE TRABAJADOR]],2,0),"")</f>
        <v>Freddy Omar Cofre Llanos</v>
      </c>
      <c r="F160" t="s">
        <v>1374</v>
      </c>
      <c r="G160" s="33"/>
      <c r="H160" s="33"/>
      <c r="I160" s="51" t="s">
        <v>1357</v>
      </c>
      <c r="J160" s="29" t="s">
        <v>1</v>
      </c>
      <c r="K160" s="9" t="s">
        <v>1223</v>
      </c>
      <c r="L160" s="39" t="s">
        <v>1081</v>
      </c>
      <c r="M160" s="52" t="s">
        <v>66</v>
      </c>
      <c r="N160" s="41">
        <v>45331</v>
      </c>
    </row>
    <row r="161" spans="2:14" ht="15.75" x14ac:dyDescent="0.25">
      <c r="B161" s="2">
        <v>156</v>
      </c>
      <c r="D161" s="26" t="s">
        <v>1098</v>
      </c>
      <c r="E161" s="10" t="str">
        <f>IFERROR(VLOOKUP(Registros[[#This Row],[RUT TRABAJADOR]],Tabla6[[RUT]:[NOMBRE TRABAJADOR]],2,0),"")</f>
        <v>Freddy Omar Cofre Llanos</v>
      </c>
      <c r="F161" t="s">
        <v>1375</v>
      </c>
      <c r="G161" s="33"/>
      <c r="H161" s="33"/>
      <c r="I161" s="51" t="s">
        <v>1357</v>
      </c>
      <c r="J161" s="29" t="s">
        <v>1</v>
      </c>
      <c r="K161" s="9" t="s">
        <v>1223</v>
      </c>
      <c r="L161" s="39" t="s">
        <v>1081</v>
      </c>
      <c r="M161" s="52" t="s">
        <v>66</v>
      </c>
      <c r="N161" s="41">
        <v>45323</v>
      </c>
    </row>
    <row r="162" spans="2:14" ht="15.75" x14ac:dyDescent="0.25">
      <c r="B162" s="2">
        <v>157</v>
      </c>
      <c r="D162" s="26" t="s">
        <v>79</v>
      </c>
      <c r="E162" s="10" t="str">
        <f>IFERROR(VLOOKUP(Registros[[#This Row],[RUT TRABAJADOR]],Tabla6[[RUT]:[NOMBRE TRABAJADOR]],2,0),"")</f>
        <v>Franco Jonathan Polanco Polanco</v>
      </c>
      <c r="F162" t="s">
        <v>791</v>
      </c>
      <c r="G162" s="31"/>
      <c r="H162" s="31"/>
      <c r="I162" s="51" t="s">
        <v>1359</v>
      </c>
      <c r="J162" s="29" t="s">
        <v>1</v>
      </c>
      <c r="K162" s="9" t="s">
        <v>1248</v>
      </c>
      <c r="L162" s="39" t="s">
        <v>962</v>
      </c>
      <c r="M162" s="52" t="s">
        <v>67</v>
      </c>
      <c r="N162" s="39" t="s">
        <v>963</v>
      </c>
    </row>
    <row r="163" spans="2:14" ht="15.75" x14ac:dyDescent="0.25">
      <c r="B163" s="2">
        <v>158</v>
      </c>
      <c r="D163" s="26" t="s">
        <v>980</v>
      </c>
      <c r="E163" s="10" t="str">
        <f>IFERROR(VLOOKUP(Registros[[#This Row],[RUT TRABAJADOR]],Tabla6[[RUT]:[NOMBRE TRABAJADOR]],2,0),"")</f>
        <v>Francisco Osorio Olivares</v>
      </c>
      <c r="F163" t="s">
        <v>1374</v>
      </c>
      <c r="G163" s="32"/>
      <c r="H163" s="32"/>
      <c r="I163" s="51" t="s">
        <v>1357</v>
      </c>
      <c r="J163" s="29" t="s">
        <v>1</v>
      </c>
      <c r="K163" s="9" t="s">
        <v>1247</v>
      </c>
      <c r="L163" s="39" t="s">
        <v>962</v>
      </c>
      <c r="M163" s="52" t="s">
        <v>66</v>
      </c>
      <c r="N163" s="41">
        <v>45309</v>
      </c>
    </row>
    <row r="164" spans="2:14" ht="15.75" x14ac:dyDescent="0.25">
      <c r="B164" s="2">
        <v>159</v>
      </c>
      <c r="D164" s="26" t="s">
        <v>980</v>
      </c>
      <c r="E164" s="10" t="str">
        <f>IFERROR(VLOOKUP(Registros[[#This Row],[RUT TRABAJADOR]],Tabla6[[RUT]:[NOMBRE TRABAJADOR]],2,0),"")</f>
        <v>Francisco Osorio Olivares</v>
      </c>
      <c r="F164" t="s">
        <v>1375</v>
      </c>
      <c r="G164" s="32"/>
      <c r="H164" s="32"/>
      <c r="I164" s="51" t="s">
        <v>1357</v>
      </c>
      <c r="J164" s="29" t="s">
        <v>1</v>
      </c>
      <c r="K164" s="9" t="s">
        <v>1247</v>
      </c>
      <c r="L164" s="39" t="s">
        <v>962</v>
      </c>
      <c r="M164" s="52" t="s">
        <v>66</v>
      </c>
      <c r="N164" s="41">
        <v>41657</v>
      </c>
    </row>
    <row r="165" spans="2:14" ht="15.75" x14ac:dyDescent="0.25">
      <c r="B165" s="2">
        <v>160</v>
      </c>
      <c r="D165" s="26" t="s">
        <v>980</v>
      </c>
      <c r="E165" s="10" t="str">
        <f>IFERROR(VLOOKUP(Registros[[#This Row],[RUT TRABAJADOR]],Tabla6[[RUT]:[NOMBRE TRABAJADOR]],2,0),"")</f>
        <v>Francisco Osorio Olivares</v>
      </c>
      <c r="F165" t="s">
        <v>1373</v>
      </c>
      <c r="G165" s="32"/>
      <c r="H165" s="32"/>
      <c r="I165" s="51" t="s">
        <v>1357</v>
      </c>
      <c r="J165" s="29" t="s">
        <v>1</v>
      </c>
      <c r="K165" s="9" t="s">
        <v>1247</v>
      </c>
      <c r="L165" s="39" t="s">
        <v>962</v>
      </c>
      <c r="M165" s="52" t="s">
        <v>66</v>
      </c>
      <c r="N165" s="41">
        <v>41657</v>
      </c>
    </row>
    <row r="166" spans="2:14" ht="15.75" x14ac:dyDescent="0.25">
      <c r="B166" s="2">
        <v>161</v>
      </c>
      <c r="D166" s="26" t="s">
        <v>1024</v>
      </c>
      <c r="E166" s="10" t="str">
        <f>IFERROR(VLOOKUP(Registros[[#This Row],[RUT TRABAJADOR]],Tabla6[[RUT]:[NOMBRE TRABAJADOR]],2,0),"")</f>
        <v>Francisco Gonzalez Muñoz</v>
      </c>
      <c r="F166" t="s">
        <v>1374</v>
      </c>
      <c r="G166" s="32"/>
      <c r="H166" s="32"/>
      <c r="I166" s="51" t="s">
        <v>1357</v>
      </c>
      <c r="J166" s="29" t="s">
        <v>1</v>
      </c>
      <c r="K166" s="9" t="s">
        <v>1244</v>
      </c>
      <c r="L166" s="39" t="s">
        <v>1021</v>
      </c>
      <c r="M166" s="52" t="s">
        <v>66</v>
      </c>
      <c r="N166" s="41">
        <v>45317</v>
      </c>
    </row>
    <row r="167" spans="2:14" ht="15.75" x14ac:dyDescent="0.25">
      <c r="B167" s="2">
        <v>162</v>
      </c>
      <c r="D167" s="26" t="s">
        <v>1024</v>
      </c>
      <c r="E167" s="10" t="str">
        <f>IFERROR(VLOOKUP(Registros[[#This Row],[RUT TRABAJADOR]],Tabla6[[RUT]:[NOMBRE TRABAJADOR]],2,0),"")</f>
        <v>Francisco Gonzalez Muñoz</v>
      </c>
      <c r="F167" t="s">
        <v>1375</v>
      </c>
      <c r="G167" s="32"/>
      <c r="H167" s="32"/>
      <c r="I167" s="51" t="s">
        <v>1357</v>
      </c>
      <c r="J167" s="29" t="s">
        <v>1</v>
      </c>
      <c r="K167" s="9" t="s">
        <v>1244</v>
      </c>
      <c r="L167" s="39" t="s">
        <v>1021</v>
      </c>
      <c r="M167" s="52" t="s">
        <v>66</v>
      </c>
      <c r="N167" s="41">
        <v>45317</v>
      </c>
    </row>
    <row r="168" spans="2:14" ht="15.75" x14ac:dyDescent="0.25">
      <c r="B168" s="2">
        <v>163</v>
      </c>
      <c r="D168" s="26" t="s">
        <v>1024</v>
      </c>
      <c r="E168" s="10" t="str">
        <f>IFERROR(VLOOKUP(Registros[[#This Row],[RUT TRABAJADOR]],Tabla6[[RUT]:[NOMBRE TRABAJADOR]],2,0),"")</f>
        <v>Francisco Gonzalez Muñoz</v>
      </c>
      <c r="F168" t="s">
        <v>1373</v>
      </c>
      <c r="G168" s="32"/>
      <c r="H168" s="32"/>
      <c r="I168" s="51" t="s">
        <v>1357</v>
      </c>
      <c r="J168" s="29" t="s">
        <v>1</v>
      </c>
      <c r="K168" s="9" t="s">
        <v>1244</v>
      </c>
      <c r="L168" s="39" t="s">
        <v>1021</v>
      </c>
      <c r="M168" s="52" t="s">
        <v>66</v>
      </c>
      <c r="N168" s="41">
        <v>45317</v>
      </c>
    </row>
    <row r="169" spans="2:14" ht="15.75" x14ac:dyDescent="0.25">
      <c r="B169" s="2">
        <v>164</v>
      </c>
      <c r="D169" s="26" t="s">
        <v>611</v>
      </c>
      <c r="E169" s="10" t="str">
        <f>IFERROR(VLOOKUP(Registros[[#This Row],[RUT TRABAJADOR]],Tabla6[[RUT]:[NOMBRE TRABAJADOR]],2,0),"")</f>
        <v>Flavio Diaz Saavedra</v>
      </c>
      <c r="F169" t="s">
        <v>791</v>
      </c>
      <c r="G169" s="31"/>
      <c r="H169" s="31"/>
      <c r="I169" s="51" t="s">
        <v>1357</v>
      </c>
      <c r="J169" s="29" t="s">
        <v>1</v>
      </c>
      <c r="K169" s="9" t="s">
        <v>1248</v>
      </c>
      <c r="L169" s="39" t="s">
        <v>962</v>
      </c>
      <c r="M169" s="52" t="s">
        <v>66</v>
      </c>
      <c r="N169" s="41">
        <v>45300</v>
      </c>
    </row>
    <row r="170" spans="2:14" ht="15.75" x14ac:dyDescent="0.25">
      <c r="B170" s="2">
        <v>165</v>
      </c>
      <c r="D170" s="26" t="s">
        <v>78</v>
      </c>
      <c r="E170" s="10" t="str">
        <f>IFERROR(VLOOKUP(Registros[[#This Row],[RUT TRABAJADOR]],Tabla6[[RUT]:[NOMBRE TRABAJADOR]],2,0),"")</f>
        <v>Fernando Jesus Salinas Guerra</v>
      </c>
      <c r="F170" t="s">
        <v>791</v>
      </c>
      <c r="G170" s="31"/>
      <c r="H170" s="31"/>
      <c r="I170" s="51" t="s">
        <v>1357</v>
      </c>
      <c r="J170" s="29" t="s">
        <v>1</v>
      </c>
      <c r="K170" s="9" t="s">
        <v>1248</v>
      </c>
      <c r="L170" s="39" t="s">
        <v>962</v>
      </c>
      <c r="M170" s="52" t="s">
        <v>66</v>
      </c>
      <c r="N170" s="41">
        <v>45309</v>
      </c>
    </row>
    <row r="171" spans="2:14" ht="15.75" x14ac:dyDescent="0.25">
      <c r="B171" s="2">
        <v>166</v>
      </c>
      <c r="D171" s="26" t="s">
        <v>997</v>
      </c>
      <c r="E171" s="10" t="str">
        <f>IFERROR(VLOOKUP(Registros[[#This Row],[RUT TRABAJADOR]],Tabla6[[RUT]:[NOMBRE TRABAJADOR]],2,0),"")</f>
        <v>Fernando Andres Velasco Medina</v>
      </c>
      <c r="F171" t="s">
        <v>1374</v>
      </c>
      <c r="G171" s="32"/>
      <c r="H171" s="32"/>
      <c r="I171" s="51" t="s">
        <v>1357</v>
      </c>
      <c r="J171" s="29" t="s">
        <v>1</v>
      </c>
      <c r="K171" s="9" t="s">
        <v>1247</v>
      </c>
      <c r="L171" s="39" t="s">
        <v>962</v>
      </c>
      <c r="M171" s="52" t="s">
        <v>66</v>
      </c>
      <c r="N171" s="41">
        <v>45309</v>
      </c>
    </row>
    <row r="172" spans="2:14" ht="15.75" x14ac:dyDescent="0.25">
      <c r="B172" s="2">
        <v>167</v>
      </c>
      <c r="D172" s="26" t="s">
        <v>997</v>
      </c>
      <c r="E172" s="10" t="str">
        <f>IFERROR(VLOOKUP(Registros[[#This Row],[RUT TRABAJADOR]],Tabla6[[RUT]:[NOMBRE TRABAJADOR]],2,0),"")</f>
        <v>Fernando Andres Velasco Medina</v>
      </c>
      <c r="F172" t="s">
        <v>1375</v>
      </c>
      <c r="G172" s="32"/>
      <c r="H172" s="32"/>
      <c r="I172" s="51" t="s">
        <v>1357</v>
      </c>
      <c r="J172" s="29" t="s">
        <v>1</v>
      </c>
      <c r="K172" s="9" t="s">
        <v>1247</v>
      </c>
      <c r="L172" s="39" t="s">
        <v>962</v>
      </c>
      <c r="M172" s="52" t="s">
        <v>66</v>
      </c>
      <c r="N172" s="41">
        <v>45309</v>
      </c>
    </row>
    <row r="173" spans="2:14" ht="15.75" x14ac:dyDescent="0.25">
      <c r="B173" s="2">
        <v>168</v>
      </c>
      <c r="D173" s="26" t="s">
        <v>997</v>
      </c>
      <c r="E173" s="10" t="str">
        <f>IFERROR(VLOOKUP(Registros[[#This Row],[RUT TRABAJADOR]],Tabla6[[RUT]:[NOMBRE TRABAJADOR]],2,0),"")</f>
        <v>Fernando Andres Velasco Medina</v>
      </c>
      <c r="F173" t="s">
        <v>791</v>
      </c>
      <c r="G173" s="32"/>
      <c r="H173" s="32"/>
      <c r="I173" s="51" t="s">
        <v>1357</v>
      </c>
      <c r="J173" s="29" t="s">
        <v>1</v>
      </c>
      <c r="K173" s="9" t="s">
        <v>1247</v>
      </c>
      <c r="L173" s="39" t="s">
        <v>962</v>
      </c>
      <c r="M173" s="52" t="s">
        <v>66</v>
      </c>
      <c r="N173" s="41">
        <v>45309</v>
      </c>
    </row>
    <row r="174" spans="2:14" ht="15.75" x14ac:dyDescent="0.25">
      <c r="B174" s="2">
        <v>169</v>
      </c>
      <c r="D174" s="26" t="s">
        <v>655</v>
      </c>
      <c r="E174" s="10" t="str">
        <f>IFERROR(VLOOKUP(Registros[[#This Row],[RUT TRABAJADOR]],Tabla6[[RUT]:[NOMBRE TRABAJADOR]],2,0),"")</f>
        <v>Felipe Javier Lastra Carvajal</v>
      </c>
      <c r="F174" t="s">
        <v>1374</v>
      </c>
      <c r="G174" s="32"/>
      <c r="H174" s="32"/>
      <c r="I174" s="51" t="s">
        <v>1359</v>
      </c>
      <c r="J174" s="29" t="s">
        <v>1</v>
      </c>
      <c r="K174" s="9" t="s">
        <v>1247</v>
      </c>
      <c r="L174" s="39" t="s">
        <v>962</v>
      </c>
      <c r="M174" s="52" t="s">
        <v>67</v>
      </c>
      <c r="N174" s="41" t="s">
        <v>963</v>
      </c>
    </row>
    <row r="175" spans="2:14" ht="15.75" x14ac:dyDescent="0.25">
      <c r="B175" s="2">
        <v>170</v>
      </c>
      <c r="D175" s="26" t="s">
        <v>655</v>
      </c>
      <c r="E175" s="10" t="str">
        <f>IFERROR(VLOOKUP(Registros[[#This Row],[RUT TRABAJADOR]],Tabla6[[RUT]:[NOMBRE TRABAJADOR]],2,0),"")</f>
        <v>Felipe Javier Lastra Carvajal</v>
      </c>
      <c r="F175" t="s">
        <v>1375</v>
      </c>
      <c r="G175" s="32"/>
      <c r="H175" s="32"/>
      <c r="I175" s="51" t="s">
        <v>1359</v>
      </c>
      <c r="J175" s="29" t="s">
        <v>1</v>
      </c>
      <c r="K175" s="9" t="s">
        <v>1247</v>
      </c>
      <c r="L175" s="39" t="s">
        <v>962</v>
      </c>
      <c r="M175" s="52" t="s">
        <v>67</v>
      </c>
      <c r="N175" s="41" t="s">
        <v>963</v>
      </c>
    </row>
    <row r="176" spans="2:14" ht="15.75" x14ac:dyDescent="0.25">
      <c r="B176" s="2">
        <v>171</v>
      </c>
      <c r="D176" s="26" t="s">
        <v>655</v>
      </c>
      <c r="E176" s="10" t="str">
        <f>IFERROR(VLOOKUP(Registros[[#This Row],[RUT TRABAJADOR]],Tabla6[[RUT]:[NOMBRE TRABAJADOR]],2,0),"")</f>
        <v>Felipe Javier Lastra Carvajal</v>
      </c>
      <c r="F176" t="s">
        <v>1373</v>
      </c>
      <c r="G176" s="32"/>
      <c r="H176" s="32"/>
      <c r="I176" s="51" t="s">
        <v>1359</v>
      </c>
      <c r="J176" s="29" t="s">
        <v>1</v>
      </c>
      <c r="K176" s="9" t="s">
        <v>1247</v>
      </c>
      <c r="L176" s="39" t="s">
        <v>962</v>
      </c>
      <c r="M176" s="52" t="s">
        <v>67</v>
      </c>
      <c r="N176" s="41" t="s">
        <v>963</v>
      </c>
    </row>
    <row r="177" spans="2:14" ht="15.75" x14ac:dyDescent="0.25">
      <c r="B177" s="2">
        <v>172</v>
      </c>
      <c r="D177" s="26" t="s">
        <v>1003</v>
      </c>
      <c r="E177" s="10" t="str">
        <f>IFERROR(VLOOKUP(Registros[[#This Row],[RUT TRABAJADOR]],Tabla6[[RUT]:[NOMBRE TRABAJADOR]],2,0),"")</f>
        <v>Felipe Ignacio Albornoz Lagos</v>
      </c>
      <c r="F177" t="s">
        <v>1374</v>
      </c>
      <c r="G177" s="32"/>
      <c r="H177" s="32"/>
      <c r="I177" s="51" t="s">
        <v>1357</v>
      </c>
      <c r="J177" s="29" t="s">
        <v>1</v>
      </c>
      <c r="K177" s="9" t="s">
        <v>1247</v>
      </c>
      <c r="L177" s="39" t="s">
        <v>962</v>
      </c>
      <c r="M177" s="52" t="s">
        <v>66</v>
      </c>
      <c r="N177" s="41">
        <v>45309</v>
      </c>
    </row>
    <row r="178" spans="2:14" ht="15.75" x14ac:dyDescent="0.25">
      <c r="B178" s="2">
        <v>173</v>
      </c>
      <c r="D178" s="26" t="s">
        <v>1003</v>
      </c>
      <c r="E178" s="10" t="str">
        <f>IFERROR(VLOOKUP(Registros[[#This Row],[RUT TRABAJADOR]],Tabla6[[RUT]:[NOMBRE TRABAJADOR]],2,0),"")</f>
        <v>Felipe Ignacio Albornoz Lagos</v>
      </c>
      <c r="F178" t="s">
        <v>1375</v>
      </c>
      <c r="G178" s="32"/>
      <c r="H178" s="32"/>
      <c r="I178" s="51" t="s">
        <v>1357</v>
      </c>
      <c r="J178" s="29" t="s">
        <v>1</v>
      </c>
      <c r="K178" s="9" t="s">
        <v>1247</v>
      </c>
      <c r="L178" s="39" t="s">
        <v>962</v>
      </c>
      <c r="M178" s="52" t="s">
        <v>66</v>
      </c>
      <c r="N178" s="41">
        <v>45309</v>
      </c>
    </row>
    <row r="179" spans="2:14" ht="15.75" x14ac:dyDescent="0.25">
      <c r="B179" s="2">
        <v>174</v>
      </c>
      <c r="D179" s="26" t="s">
        <v>1003</v>
      </c>
      <c r="E179" s="10" t="str">
        <f>IFERROR(VLOOKUP(Registros[[#This Row],[RUT TRABAJADOR]],Tabla6[[RUT]:[NOMBRE TRABAJADOR]],2,0),"")</f>
        <v>Felipe Ignacio Albornoz Lagos</v>
      </c>
      <c r="F179" t="s">
        <v>791</v>
      </c>
      <c r="G179" s="32"/>
      <c r="H179" s="32"/>
      <c r="I179" s="51" t="s">
        <v>1357</v>
      </c>
      <c r="J179" s="29" t="s">
        <v>1</v>
      </c>
      <c r="K179" s="9" t="s">
        <v>1247</v>
      </c>
      <c r="L179" s="39" t="s">
        <v>962</v>
      </c>
      <c r="M179" s="52" t="s">
        <v>66</v>
      </c>
      <c r="N179" s="41">
        <v>45309</v>
      </c>
    </row>
    <row r="180" spans="2:14" ht="15.75" x14ac:dyDescent="0.25">
      <c r="B180" s="2">
        <v>175</v>
      </c>
      <c r="D180" s="26" t="s">
        <v>572</v>
      </c>
      <c r="E180" s="10" t="str">
        <f>IFERROR(VLOOKUP(Registros[[#This Row],[RUT TRABAJADOR]],Tabla6[[RUT]:[NOMBRE TRABAJADOR]],2,0),"")</f>
        <v>Felipe Andres Navarrete Caamaño</v>
      </c>
      <c r="F180" t="s">
        <v>1374</v>
      </c>
      <c r="G180" s="32"/>
      <c r="H180" s="32"/>
      <c r="I180" s="51" t="s">
        <v>1357</v>
      </c>
      <c r="J180" s="29" t="s">
        <v>1</v>
      </c>
      <c r="K180" s="9" t="s">
        <v>1244</v>
      </c>
      <c r="L180" s="39" t="s">
        <v>1021</v>
      </c>
      <c r="M180" s="52" t="s">
        <v>66</v>
      </c>
      <c r="N180" s="41">
        <v>45314</v>
      </c>
    </row>
    <row r="181" spans="2:14" ht="15.75" x14ac:dyDescent="0.25">
      <c r="B181" s="2">
        <v>176</v>
      </c>
      <c r="D181" s="26" t="s">
        <v>572</v>
      </c>
      <c r="E181" s="10" t="str">
        <f>IFERROR(VLOOKUP(Registros[[#This Row],[RUT TRABAJADOR]],Tabla6[[RUT]:[NOMBRE TRABAJADOR]],2,0),"")</f>
        <v>Felipe Andres Navarrete Caamaño</v>
      </c>
      <c r="F181" t="s">
        <v>1375</v>
      </c>
      <c r="G181" s="32"/>
      <c r="H181" s="32"/>
      <c r="I181" s="51" t="s">
        <v>1357</v>
      </c>
      <c r="J181" s="29" t="s">
        <v>1</v>
      </c>
      <c r="K181" s="9" t="s">
        <v>1244</v>
      </c>
      <c r="L181" s="39" t="s">
        <v>1021</v>
      </c>
      <c r="M181" s="52" t="s">
        <v>66</v>
      </c>
      <c r="N181" s="41">
        <v>45314</v>
      </c>
    </row>
    <row r="182" spans="2:14" ht="15.75" x14ac:dyDescent="0.25">
      <c r="B182" s="2">
        <v>177</v>
      </c>
      <c r="D182" s="26" t="s">
        <v>572</v>
      </c>
      <c r="E182" s="10" t="str">
        <f>IFERROR(VLOOKUP(Registros[[#This Row],[RUT TRABAJADOR]],Tabla6[[RUT]:[NOMBRE TRABAJADOR]],2,0),"")</f>
        <v>Felipe Andres Navarrete Caamaño</v>
      </c>
      <c r="F182" t="s">
        <v>1373</v>
      </c>
      <c r="G182" s="32"/>
      <c r="H182" s="32"/>
      <c r="I182" s="51" t="s">
        <v>1357</v>
      </c>
      <c r="J182" s="29" t="s">
        <v>1</v>
      </c>
      <c r="K182" s="9" t="s">
        <v>1244</v>
      </c>
      <c r="L182" s="39" t="s">
        <v>1021</v>
      </c>
      <c r="M182" s="52" t="s">
        <v>66</v>
      </c>
      <c r="N182" s="41">
        <v>45314</v>
      </c>
    </row>
    <row r="183" spans="2:14" ht="15.75" x14ac:dyDescent="0.25">
      <c r="B183" s="2">
        <v>178</v>
      </c>
      <c r="D183" s="26" t="s">
        <v>993</v>
      </c>
      <c r="E183" s="10" t="str">
        <f>IFERROR(VLOOKUP(Registros[[#This Row],[RUT TRABAJADOR]],Tabla6[[RUT]:[NOMBRE TRABAJADOR]],2,0),"")</f>
        <v>Fanor Alejandro Velasco Altamirano</v>
      </c>
      <c r="F183" t="s">
        <v>1374</v>
      </c>
      <c r="G183" s="32"/>
      <c r="H183" s="32"/>
      <c r="I183" s="51" t="s">
        <v>1357</v>
      </c>
      <c r="J183" s="29" t="s">
        <v>1</v>
      </c>
      <c r="K183" s="9" t="s">
        <v>1247</v>
      </c>
      <c r="L183" s="39" t="s">
        <v>962</v>
      </c>
      <c r="M183" s="52" t="s">
        <v>66</v>
      </c>
      <c r="N183" s="41">
        <v>45309</v>
      </c>
    </row>
    <row r="184" spans="2:14" ht="15.75" x14ac:dyDescent="0.25">
      <c r="B184" s="2">
        <v>179</v>
      </c>
      <c r="D184" s="26" t="s">
        <v>993</v>
      </c>
      <c r="E184" s="10" t="str">
        <f>IFERROR(VLOOKUP(Registros[[#This Row],[RUT TRABAJADOR]],Tabla6[[RUT]:[NOMBRE TRABAJADOR]],2,0),"")</f>
        <v>Fanor Alejandro Velasco Altamirano</v>
      </c>
      <c r="F184" t="s">
        <v>1375</v>
      </c>
      <c r="G184" s="32"/>
      <c r="H184" s="32"/>
      <c r="I184" s="51" t="s">
        <v>1357</v>
      </c>
      <c r="J184" s="29" t="s">
        <v>1</v>
      </c>
      <c r="K184" s="9" t="s">
        <v>1247</v>
      </c>
      <c r="L184" s="39" t="s">
        <v>962</v>
      </c>
      <c r="M184" s="52" t="s">
        <v>66</v>
      </c>
      <c r="N184" s="41">
        <v>45309</v>
      </c>
    </row>
    <row r="185" spans="2:14" ht="15.75" x14ac:dyDescent="0.25">
      <c r="B185" s="2">
        <v>180</v>
      </c>
      <c r="D185" s="26" t="s">
        <v>993</v>
      </c>
      <c r="E185" s="10" t="str">
        <f>IFERROR(VLOOKUP(Registros[[#This Row],[RUT TRABAJADOR]],Tabla6[[RUT]:[NOMBRE TRABAJADOR]],2,0),"")</f>
        <v>Fanor Alejandro Velasco Altamirano</v>
      </c>
      <c r="F185" t="s">
        <v>791</v>
      </c>
      <c r="G185" s="32"/>
      <c r="H185" s="32"/>
      <c r="I185" s="51" t="s">
        <v>1357</v>
      </c>
      <c r="J185" s="29" t="s">
        <v>1</v>
      </c>
      <c r="K185" s="9" t="s">
        <v>1247</v>
      </c>
      <c r="L185" s="39" t="s">
        <v>962</v>
      </c>
      <c r="M185" s="52" t="s">
        <v>66</v>
      </c>
      <c r="N185" s="41">
        <v>45309</v>
      </c>
    </row>
    <row r="186" spans="2:14" ht="15.75" x14ac:dyDescent="0.25">
      <c r="B186" s="2">
        <v>181</v>
      </c>
      <c r="D186" s="7" t="s">
        <v>108</v>
      </c>
      <c r="E186" s="10" t="str">
        <f>IFERROR(VLOOKUP(Registros[[#This Row],[RUT TRABAJADOR]],Tabla6[[RUT]:[NOMBRE TRABAJADOR]],2,0),"")</f>
        <v xml:space="preserve">Esteban Alonso Vergara Espinoza </v>
      </c>
      <c r="F186" t="s">
        <v>1373</v>
      </c>
      <c r="G186" s="24"/>
      <c r="H186" s="24"/>
      <c r="I186" s="51" t="s">
        <v>1357</v>
      </c>
      <c r="J186" s="29" t="s">
        <v>1</v>
      </c>
      <c r="K186" s="9" t="s">
        <v>1249</v>
      </c>
      <c r="L186" s="37" t="s">
        <v>964</v>
      </c>
      <c r="M186" s="52" t="s">
        <v>66</v>
      </c>
      <c r="N186" s="38">
        <v>45371</v>
      </c>
    </row>
    <row r="187" spans="2:14" ht="15.75" x14ac:dyDescent="0.25">
      <c r="B187" s="2">
        <v>182</v>
      </c>
      <c r="D187" s="26" t="s">
        <v>1096</v>
      </c>
      <c r="E187" s="10" t="str">
        <f>IFERROR(VLOOKUP(Registros[[#This Row],[RUT TRABAJADOR]],Tabla6[[RUT]:[NOMBRE TRABAJADOR]],2,0),"")</f>
        <v xml:space="preserve">Eduardo Francisco Caniguante Galvez </v>
      </c>
      <c r="F187" t="s">
        <v>1374</v>
      </c>
      <c r="G187" s="33"/>
      <c r="H187" s="33"/>
      <c r="I187" s="51" t="s">
        <v>1359</v>
      </c>
      <c r="J187" s="29" t="s">
        <v>1</v>
      </c>
      <c r="K187" s="9" t="s">
        <v>1223</v>
      </c>
      <c r="L187" s="39" t="s">
        <v>1081</v>
      </c>
      <c r="M187" s="52" t="s">
        <v>67</v>
      </c>
      <c r="N187" s="39" t="s">
        <v>963</v>
      </c>
    </row>
    <row r="188" spans="2:14" ht="15.75" x14ac:dyDescent="0.25">
      <c r="B188" s="2">
        <v>183</v>
      </c>
      <c r="D188" s="26" t="s">
        <v>1096</v>
      </c>
      <c r="E188" s="10" t="str">
        <f>IFERROR(VLOOKUP(Registros[[#This Row],[RUT TRABAJADOR]],Tabla6[[RUT]:[NOMBRE TRABAJADOR]],2,0),"")</f>
        <v xml:space="preserve">Eduardo Francisco Caniguante Galvez </v>
      </c>
      <c r="F188" t="s">
        <v>1375</v>
      </c>
      <c r="G188" s="33"/>
      <c r="H188" s="33"/>
      <c r="I188" s="51" t="s">
        <v>1359</v>
      </c>
      <c r="J188" s="29" t="s">
        <v>1</v>
      </c>
      <c r="K188" s="9" t="s">
        <v>1223</v>
      </c>
      <c r="L188" s="39" t="s">
        <v>1081</v>
      </c>
      <c r="M188" s="52" t="s">
        <v>67</v>
      </c>
      <c r="N188" s="39" t="s">
        <v>963</v>
      </c>
    </row>
    <row r="189" spans="2:14" ht="15.75" x14ac:dyDescent="0.25">
      <c r="B189" s="2">
        <v>184</v>
      </c>
      <c r="D189" s="26" t="s">
        <v>88</v>
      </c>
      <c r="E189" s="10" t="str">
        <f>IFERROR(VLOOKUP(Registros[[#This Row],[RUT TRABAJADOR]],Tabla6[[RUT]:[NOMBRE TRABAJADOR]],2,0),"")</f>
        <v>Eduardo Florentino Saez Morales</v>
      </c>
      <c r="F189" t="s">
        <v>14</v>
      </c>
      <c r="G189" s="33"/>
      <c r="H189" s="33"/>
      <c r="I189" s="51" t="s">
        <v>1357</v>
      </c>
      <c r="J189" s="29" t="s">
        <v>1</v>
      </c>
      <c r="K189" s="9" t="s">
        <v>1224</v>
      </c>
      <c r="L189" s="39" t="s">
        <v>1032</v>
      </c>
      <c r="M189" s="52" t="s">
        <v>66</v>
      </c>
      <c r="N189" s="41">
        <v>45331</v>
      </c>
    </row>
    <row r="190" spans="2:14" ht="15.75" x14ac:dyDescent="0.25">
      <c r="B190" s="2">
        <v>185</v>
      </c>
      <c r="D190" s="26" t="s">
        <v>88</v>
      </c>
      <c r="E190" s="10" t="str">
        <f>IFERROR(VLOOKUP(Registros[[#This Row],[RUT TRABAJADOR]],Tabla6[[RUT]:[NOMBRE TRABAJADOR]],2,0),"")</f>
        <v>Eduardo Florentino Saez Morales</v>
      </c>
      <c r="F190" t="s">
        <v>1374</v>
      </c>
      <c r="G190" s="33"/>
      <c r="H190" s="33"/>
      <c r="I190" s="51" t="s">
        <v>1357</v>
      </c>
      <c r="J190" s="29" t="s">
        <v>1</v>
      </c>
      <c r="K190" s="9" t="s">
        <v>1223</v>
      </c>
      <c r="L190" s="39" t="s">
        <v>1058</v>
      </c>
      <c r="M190" s="52" t="s">
        <v>66</v>
      </c>
      <c r="N190" s="41">
        <v>45331</v>
      </c>
    </row>
    <row r="191" spans="2:14" ht="15.75" x14ac:dyDescent="0.25">
      <c r="B191" s="2">
        <v>186</v>
      </c>
      <c r="D191" s="26" t="s">
        <v>88</v>
      </c>
      <c r="E191" s="10" t="str">
        <f>IFERROR(VLOOKUP(Registros[[#This Row],[RUT TRABAJADOR]],Tabla6[[RUT]:[NOMBRE TRABAJADOR]],2,0),"")</f>
        <v>Eduardo Florentino Saez Morales</v>
      </c>
      <c r="F191" t="s">
        <v>1375</v>
      </c>
      <c r="G191" s="33"/>
      <c r="H191" s="33"/>
      <c r="I191" s="51" t="s">
        <v>1357</v>
      </c>
      <c r="J191" s="29" t="s">
        <v>1</v>
      </c>
      <c r="K191" s="9" t="s">
        <v>1223</v>
      </c>
      <c r="L191" s="39" t="s">
        <v>1058</v>
      </c>
      <c r="M191" s="52" t="s">
        <v>66</v>
      </c>
      <c r="N191" s="41">
        <v>45331</v>
      </c>
    </row>
    <row r="192" spans="2:14" ht="15.75" x14ac:dyDescent="0.25">
      <c r="B192" s="2">
        <v>187</v>
      </c>
      <c r="D192" s="26" t="s">
        <v>1030</v>
      </c>
      <c r="E192" s="10" t="str">
        <f>IFERROR(VLOOKUP(Registros[[#This Row],[RUT TRABAJADOR]],Tabla6[[RUT]:[NOMBRE TRABAJADOR]],2,0),"")</f>
        <v>Eduardo Andres Fuenzalida Alvarez</v>
      </c>
      <c r="F192" t="s">
        <v>14</v>
      </c>
      <c r="G192" s="33"/>
      <c r="H192" s="33"/>
      <c r="I192" s="51" t="s">
        <v>1357</v>
      </c>
      <c r="J192" s="29" t="s">
        <v>1</v>
      </c>
      <c r="K192" s="9" t="s">
        <v>1224</v>
      </c>
      <c r="L192" s="39" t="s">
        <v>1032</v>
      </c>
      <c r="M192" s="52" t="s">
        <v>66</v>
      </c>
      <c r="N192" s="41">
        <v>45321</v>
      </c>
    </row>
    <row r="193" spans="2:14" ht="15.75" x14ac:dyDescent="0.25">
      <c r="B193" s="2">
        <v>188</v>
      </c>
      <c r="D193" s="26" t="s">
        <v>1030</v>
      </c>
      <c r="E193" s="10" t="str">
        <f>IFERROR(VLOOKUP(Registros[[#This Row],[RUT TRABAJADOR]],Tabla6[[RUT]:[NOMBRE TRABAJADOR]],2,0),"")</f>
        <v>Eduardo Andres Fuenzalida Alvarez</v>
      </c>
      <c r="F193" t="s">
        <v>1376</v>
      </c>
      <c r="G193" s="33"/>
      <c r="H193" s="33"/>
      <c r="I193" s="51" t="s">
        <v>1357</v>
      </c>
      <c r="J193" s="29" t="s">
        <v>1</v>
      </c>
      <c r="K193" s="9" t="s">
        <v>1225</v>
      </c>
      <c r="L193" s="39"/>
      <c r="M193" s="52" t="s">
        <v>66</v>
      </c>
      <c r="N193" s="39" t="s">
        <v>963</v>
      </c>
    </row>
    <row r="194" spans="2:14" ht="15.75" x14ac:dyDescent="0.25">
      <c r="B194" s="2">
        <v>189</v>
      </c>
      <c r="D194" s="26" t="s">
        <v>1030</v>
      </c>
      <c r="E194" s="10" t="str">
        <f>IFERROR(VLOOKUP(Registros[[#This Row],[RUT TRABAJADOR]],Tabla6[[RUT]:[NOMBRE TRABAJADOR]],2,0),"")</f>
        <v>Eduardo Andres Fuenzalida Alvarez</v>
      </c>
      <c r="F194" t="s">
        <v>1374</v>
      </c>
      <c r="G194" s="33"/>
      <c r="H194" s="33"/>
      <c r="I194" s="51" t="s">
        <v>1357</v>
      </c>
      <c r="J194" s="29" t="s">
        <v>1</v>
      </c>
      <c r="K194" s="9" t="s">
        <v>1223</v>
      </c>
      <c r="L194" s="39" t="s">
        <v>1058</v>
      </c>
      <c r="M194" s="52" t="s">
        <v>66</v>
      </c>
      <c r="N194" s="41">
        <v>45323</v>
      </c>
    </row>
    <row r="195" spans="2:14" ht="15.75" x14ac:dyDescent="0.25">
      <c r="B195" s="2">
        <v>190</v>
      </c>
      <c r="D195" s="26" t="s">
        <v>1030</v>
      </c>
      <c r="E195" s="10" t="str">
        <f>IFERROR(VLOOKUP(Registros[[#This Row],[RUT TRABAJADOR]],Tabla6[[RUT]:[NOMBRE TRABAJADOR]],2,0),"")</f>
        <v>Eduardo Andres Fuenzalida Alvarez</v>
      </c>
      <c r="F195" t="s">
        <v>1375</v>
      </c>
      <c r="G195" s="33"/>
      <c r="H195" s="33"/>
      <c r="I195" s="51" t="s">
        <v>1357</v>
      </c>
      <c r="J195" s="29" t="s">
        <v>1</v>
      </c>
      <c r="K195" s="9" t="s">
        <v>1223</v>
      </c>
      <c r="L195" s="39" t="s">
        <v>1058</v>
      </c>
      <c r="M195" s="52" t="s">
        <v>66</v>
      </c>
      <c r="N195" s="41">
        <v>45323</v>
      </c>
    </row>
    <row r="196" spans="2:14" ht="15.75" x14ac:dyDescent="0.25">
      <c r="B196" s="2">
        <v>191</v>
      </c>
      <c r="D196" s="26" t="s">
        <v>1019</v>
      </c>
      <c r="E196" s="10" t="str">
        <f>IFERROR(VLOOKUP(Registros[[#This Row],[RUT TRABAJADOR]],Tabla6[[RUT]:[NOMBRE TRABAJADOR]],2,0),"")</f>
        <v>Edson Burgueño Gonzalez</v>
      </c>
      <c r="F196" t="s">
        <v>1374</v>
      </c>
      <c r="G196" s="32"/>
      <c r="H196" s="32"/>
      <c r="I196" s="51" t="s">
        <v>1357</v>
      </c>
      <c r="J196" s="29" t="s">
        <v>1</v>
      </c>
      <c r="K196" s="9" t="s">
        <v>1244</v>
      </c>
      <c r="L196" s="39" t="s">
        <v>1021</v>
      </c>
      <c r="M196" s="52" t="s">
        <v>66</v>
      </c>
      <c r="N196" s="41">
        <v>45310</v>
      </c>
    </row>
    <row r="197" spans="2:14" ht="15.75" x14ac:dyDescent="0.25">
      <c r="B197" s="2">
        <v>192</v>
      </c>
      <c r="D197" s="26" t="s">
        <v>1019</v>
      </c>
      <c r="E197" s="10" t="str">
        <f>IFERROR(VLOOKUP(Registros[[#This Row],[RUT TRABAJADOR]],Tabla6[[RUT]:[NOMBRE TRABAJADOR]],2,0),"")</f>
        <v>Edson Burgueño Gonzalez</v>
      </c>
      <c r="F197" t="s">
        <v>1375</v>
      </c>
      <c r="G197" s="32"/>
      <c r="H197" s="32"/>
      <c r="I197" s="51" t="s">
        <v>1357</v>
      </c>
      <c r="J197" s="29" t="s">
        <v>1</v>
      </c>
      <c r="K197" s="9" t="s">
        <v>1244</v>
      </c>
      <c r="L197" s="39" t="s">
        <v>1021</v>
      </c>
      <c r="M197" s="52" t="s">
        <v>66</v>
      </c>
      <c r="N197" s="41">
        <v>45310</v>
      </c>
    </row>
    <row r="198" spans="2:14" ht="15.75" x14ac:dyDescent="0.25">
      <c r="B198" s="2">
        <v>193</v>
      </c>
      <c r="D198" s="26" t="s">
        <v>1019</v>
      </c>
      <c r="E198" s="10" t="str">
        <f>IFERROR(VLOOKUP(Registros[[#This Row],[RUT TRABAJADOR]],Tabla6[[RUT]:[NOMBRE TRABAJADOR]],2,0),"")</f>
        <v>Edson Burgueño Gonzalez</v>
      </c>
      <c r="F198" t="s">
        <v>1373</v>
      </c>
      <c r="G198" s="32"/>
      <c r="H198" s="32"/>
      <c r="I198" s="51" t="s">
        <v>1357</v>
      </c>
      <c r="J198" s="29" t="s">
        <v>1</v>
      </c>
      <c r="K198" s="9" t="s">
        <v>1244</v>
      </c>
      <c r="L198" s="39" t="s">
        <v>1021</v>
      </c>
      <c r="M198" s="52" t="s">
        <v>66</v>
      </c>
      <c r="N198" s="41">
        <v>45310</v>
      </c>
    </row>
    <row r="199" spans="2:14" ht="15.75" x14ac:dyDescent="0.25">
      <c r="B199" s="2">
        <v>194</v>
      </c>
      <c r="D199" s="26" t="s">
        <v>554</v>
      </c>
      <c r="E199" s="10" t="str">
        <f>IFERROR(VLOOKUP(Registros[[#This Row],[RUT TRABAJADOR]],Tabla6[[RUT]:[NOMBRE TRABAJADOR]],2,0),"")</f>
        <v>Diana Elizabeth Hawken Diaz</v>
      </c>
      <c r="F199" t="s">
        <v>1374</v>
      </c>
      <c r="G199" s="33"/>
      <c r="H199" s="33"/>
      <c r="I199" s="51" t="s">
        <v>1357</v>
      </c>
      <c r="J199" s="29" t="s">
        <v>1</v>
      </c>
      <c r="K199" s="9" t="s">
        <v>1223</v>
      </c>
      <c r="L199" s="39" t="s">
        <v>1081</v>
      </c>
      <c r="M199" s="52" t="s">
        <v>66</v>
      </c>
      <c r="N199" s="41">
        <v>45324</v>
      </c>
    </row>
    <row r="200" spans="2:14" ht="15.75" x14ac:dyDescent="0.25">
      <c r="B200" s="2">
        <v>195</v>
      </c>
      <c r="D200" s="26" t="s">
        <v>554</v>
      </c>
      <c r="E200" s="10" t="str">
        <f>IFERROR(VLOOKUP(Registros[[#This Row],[RUT TRABAJADOR]],Tabla6[[RUT]:[NOMBRE TRABAJADOR]],2,0),"")</f>
        <v>Diana Elizabeth Hawken Diaz</v>
      </c>
      <c r="F200" t="s">
        <v>1375</v>
      </c>
      <c r="G200" s="33"/>
      <c r="H200" s="33"/>
      <c r="I200" s="51" t="s">
        <v>1357</v>
      </c>
      <c r="J200" s="29" t="s">
        <v>1</v>
      </c>
      <c r="K200" s="9" t="s">
        <v>1223</v>
      </c>
      <c r="L200" s="39" t="s">
        <v>1081</v>
      </c>
      <c r="M200" s="52" t="s">
        <v>66</v>
      </c>
      <c r="N200" s="39" t="s">
        <v>1180</v>
      </c>
    </row>
    <row r="201" spans="2:14" ht="15.75" x14ac:dyDescent="0.25">
      <c r="B201" s="2">
        <v>196</v>
      </c>
      <c r="D201" s="26" t="s">
        <v>1039</v>
      </c>
      <c r="E201" s="10" t="str">
        <f>IFERROR(VLOOKUP(Registros[[#This Row],[RUT TRABAJADOR]],Tabla6[[RUT]:[NOMBRE TRABAJADOR]],2,0),"")</f>
        <v>David Guevara Carabelli</v>
      </c>
      <c r="F201" t="s">
        <v>14</v>
      </c>
      <c r="G201" s="33"/>
      <c r="H201" s="33"/>
      <c r="I201" s="51" t="s">
        <v>1357</v>
      </c>
      <c r="J201" s="29" t="s">
        <v>1</v>
      </c>
      <c r="K201" s="9" t="s">
        <v>1224</v>
      </c>
      <c r="L201" s="39" t="s">
        <v>1032</v>
      </c>
      <c r="M201" s="52" t="s">
        <v>66</v>
      </c>
      <c r="N201" s="41">
        <v>45331</v>
      </c>
    </row>
    <row r="202" spans="2:14" ht="15.75" x14ac:dyDescent="0.25">
      <c r="B202" s="2">
        <v>197</v>
      </c>
      <c r="D202" s="26" t="s">
        <v>1039</v>
      </c>
      <c r="E202" s="10" t="str">
        <f>IFERROR(VLOOKUP(Registros[[#This Row],[RUT TRABAJADOR]],Tabla6[[RUT]:[NOMBRE TRABAJADOR]],2,0),"")</f>
        <v>David Guevara Carabelli</v>
      </c>
      <c r="F202" t="s">
        <v>1374</v>
      </c>
      <c r="G202" s="33"/>
      <c r="H202" s="33"/>
      <c r="I202" s="51" t="s">
        <v>1357</v>
      </c>
      <c r="J202" s="29" t="s">
        <v>1</v>
      </c>
      <c r="K202" s="9" t="s">
        <v>1223</v>
      </c>
      <c r="L202" s="39" t="s">
        <v>1058</v>
      </c>
      <c r="M202" s="52" t="s">
        <v>66</v>
      </c>
      <c r="N202" s="41">
        <v>45331</v>
      </c>
    </row>
    <row r="203" spans="2:14" ht="15.75" x14ac:dyDescent="0.25">
      <c r="B203" s="2">
        <v>198</v>
      </c>
      <c r="D203" s="26" t="s">
        <v>1039</v>
      </c>
      <c r="E203" s="10" t="str">
        <f>IFERROR(VLOOKUP(Registros[[#This Row],[RUT TRABAJADOR]],Tabla6[[RUT]:[NOMBRE TRABAJADOR]],2,0),"")</f>
        <v>David Guevara Carabelli</v>
      </c>
      <c r="F203" t="s">
        <v>1375</v>
      </c>
      <c r="G203" s="33"/>
      <c r="H203" s="33"/>
      <c r="I203" s="51" t="s">
        <v>1357</v>
      </c>
      <c r="J203" s="29" t="s">
        <v>1</v>
      </c>
      <c r="K203" s="9" t="s">
        <v>1223</v>
      </c>
      <c r="L203" s="39" t="s">
        <v>1058</v>
      </c>
      <c r="M203" s="52" t="s">
        <v>66</v>
      </c>
      <c r="N203" s="41">
        <v>45331</v>
      </c>
    </row>
    <row r="204" spans="2:14" ht="15.75" x14ac:dyDescent="0.25">
      <c r="B204" s="2">
        <v>199</v>
      </c>
      <c r="D204" s="26" t="s">
        <v>548</v>
      </c>
      <c r="E204" s="10" t="str">
        <f>IFERROR(VLOOKUP(Registros[[#This Row],[RUT TRABAJADOR]],Tabla6[[RUT]:[NOMBRE TRABAJADOR]],2,0),"")</f>
        <v xml:space="preserve">Dario Sinisterra Garcia </v>
      </c>
      <c r="F204" t="s">
        <v>791</v>
      </c>
      <c r="G204" s="31"/>
      <c r="H204" s="31"/>
      <c r="I204" s="51" t="s">
        <v>1357</v>
      </c>
      <c r="J204" s="29" t="s">
        <v>1</v>
      </c>
      <c r="K204" s="9" t="s">
        <v>1248</v>
      </c>
      <c r="L204" s="39" t="s">
        <v>962</v>
      </c>
      <c r="M204" s="52" t="s">
        <v>66</v>
      </c>
      <c r="N204" s="41">
        <v>45300</v>
      </c>
    </row>
    <row r="205" spans="2:14" ht="15.75" x14ac:dyDescent="0.25">
      <c r="B205" s="2">
        <v>200</v>
      </c>
      <c r="D205" s="26" t="s">
        <v>101</v>
      </c>
      <c r="E205" s="10" t="str">
        <f>IFERROR(VLOOKUP(Registros[[#This Row],[RUT TRABAJADOR]],Tabla6[[RUT]:[NOMBRE TRABAJADOR]],2,0),"")</f>
        <v>Cristobal Sergio Vicencio Donoso</v>
      </c>
      <c r="F205" t="s">
        <v>791</v>
      </c>
      <c r="G205" s="31"/>
      <c r="H205" s="31"/>
      <c r="I205" s="51" t="s">
        <v>1357</v>
      </c>
      <c r="J205" s="29" t="s">
        <v>1</v>
      </c>
      <c r="K205" s="9" t="s">
        <v>1248</v>
      </c>
      <c r="L205" s="39" t="s">
        <v>962</v>
      </c>
      <c r="M205" s="52" t="s">
        <v>66</v>
      </c>
      <c r="N205" s="41">
        <v>45300</v>
      </c>
    </row>
    <row r="206" spans="2:14" ht="15.75" x14ac:dyDescent="0.25">
      <c r="B206" s="2">
        <v>201</v>
      </c>
      <c r="D206" s="26" t="s">
        <v>1094</v>
      </c>
      <c r="E206" s="10" t="str">
        <f>IFERROR(VLOOKUP(Registros[[#This Row],[RUT TRABAJADOR]],Tabla6[[RUT]:[NOMBRE TRABAJADOR]],2,0),"")</f>
        <v>Cristian Reinaldo Gallardo Borquez</v>
      </c>
      <c r="F206" t="s">
        <v>1374</v>
      </c>
      <c r="G206" s="33"/>
      <c r="H206" s="33"/>
      <c r="I206" s="51" t="s">
        <v>1357</v>
      </c>
      <c r="J206" s="29" t="s">
        <v>1</v>
      </c>
      <c r="K206" s="9" t="s">
        <v>1223</v>
      </c>
      <c r="L206" s="39" t="s">
        <v>1081</v>
      </c>
      <c r="M206" s="52" t="s">
        <v>66</v>
      </c>
      <c r="N206" s="41">
        <v>45324</v>
      </c>
    </row>
    <row r="207" spans="2:14" ht="15.75" x14ac:dyDescent="0.25">
      <c r="B207" s="2">
        <v>202</v>
      </c>
      <c r="D207" s="26" t="s">
        <v>1094</v>
      </c>
      <c r="E207" s="10" t="str">
        <f>IFERROR(VLOOKUP(Registros[[#This Row],[RUT TRABAJADOR]],Tabla6[[RUT]:[NOMBRE TRABAJADOR]],2,0),"")</f>
        <v>Cristian Reinaldo Gallardo Borquez</v>
      </c>
      <c r="F207" t="s">
        <v>1375</v>
      </c>
      <c r="G207" s="33"/>
      <c r="H207" s="33"/>
      <c r="I207" s="51" t="s">
        <v>1357</v>
      </c>
      <c r="J207" s="29" t="s">
        <v>1</v>
      </c>
      <c r="K207" s="9" t="s">
        <v>1223</v>
      </c>
      <c r="L207" s="39" t="s">
        <v>1081</v>
      </c>
      <c r="M207" s="52" t="s">
        <v>66</v>
      </c>
      <c r="N207" s="41">
        <v>45324</v>
      </c>
    </row>
    <row r="208" spans="2:14" ht="15.75" x14ac:dyDescent="0.25">
      <c r="B208" s="2">
        <v>203</v>
      </c>
      <c r="D208" s="26" t="s">
        <v>1027</v>
      </c>
      <c r="E208" s="10" t="str">
        <f>IFERROR(VLOOKUP(Registros[[#This Row],[RUT TRABAJADOR]],Tabla6[[RUT]:[NOMBRE TRABAJADOR]],2,0),"")</f>
        <v>Costia Reyes Coloma</v>
      </c>
      <c r="F208" t="s">
        <v>1374</v>
      </c>
      <c r="G208" s="33"/>
      <c r="H208" s="25"/>
      <c r="I208" s="51" t="s">
        <v>1357</v>
      </c>
      <c r="J208" s="29" t="s">
        <v>1</v>
      </c>
      <c r="K208" s="9" t="s">
        <v>1243</v>
      </c>
      <c r="L208" s="39" t="s">
        <v>1029</v>
      </c>
      <c r="M208" s="52" t="s">
        <v>66</v>
      </c>
      <c r="N208" s="41">
        <v>45317</v>
      </c>
    </row>
    <row r="209" spans="2:14" ht="15.75" x14ac:dyDescent="0.25">
      <c r="B209" s="2">
        <v>204</v>
      </c>
      <c r="D209" s="26" t="s">
        <v>1027</v>
      </c>
      <c r="E209" s="10" t="str">
        <f>IFERROR(VLOOKUP(Registros[[#This Row],[RUT TRABAJADOR]],Tabla6[[RUT]:[NOMBRE TRABAJADOR]],2,0),"")</f>
        <v>Costia Reyes Coloma</v>
      </c>
      <c r="F209" t="s">
        <v>1375</v>
      </c>
      <c r="G209" s="33"/>
      <c r="H209" s="25"/>
      <c r="I209" s="51" t="s">
        <v>1357</v>
      </c>
      <c r="J209" s="29" t="s">
        <v>1</v>
      </c>
      <c r="K209" s="9" t="s">
        <v>1243</v>
      </c>
      <c r="L209" s="39" t="s">
        <v>1029</v>
      </c>
      <c r="M209" s="52" t="s">
        <v>66</v>
      </c>
      <c r="N209" s="41">
        <v>45317</v>
      </c>
    </row>
    <row r="210" spans="2:14" ht="15.75" x14ac:dyDescent="0.25">
      <c r="B210" s="2">
        <v>205</v>
      </c>
      <c r="D210" s="26" t="s">
        <v>1027</v>
      </c>
      <c r="E210" s="10" t="str">
        <f>IFERROR(VLOOKUP(Registros[[#This Row],[RUT TRABAJADOR]],Tabla6[[RUT]:[NOMBRE TRABAJADOR]],2,0),"")</f>
        <v>Costia Reyes Coloma</v>
      </c>
      <c r="F210" t="s">
        <v>1373</v>
      </c>
      <c r="G210" s="33"/>
      <c r="H210" s="33"/>
      <c r="I210" s="51" t="s">
        <v>1357</v>
      </c>
      <c r="J210" s="29" t="s">
        <v>1</v>
      </c>
      <c r="K210" s="9" t="s">
        <v>1243</v>
      </c>
      <c r="L210" s="39" t="s">
        <v>1029</v>
      </c>
      <c r="M210" s="52" t="s">
        <v>66</v>
      </c>
      <c r="N210" s="41">
        <v>45316</v>
      </c>
    </row>
    <row r="211" spans="2:14" ht="15.75" x14ac:dyDescent="0.25">
      <c r="B211" s="2">
        <v>206</v>
      </c>
      <c r="D211" s="26" t="s">
        <v>1092</v>
      </c>
      <c r="E211" s="10" t="str">
        <f>IFERROR(VLOOKUP(Registros[[#This Row],[RUT TRABAJADOR]],Tabla6[[RUT]:[NOMBRE TRABAJADOR]],2,0),"")</f>
        <v>Claudio Nicolas Schutz Olivares</v>
      </c>
      <c r="F211" t="s">
        <v>1374</v>
      </c>
      <c r="G211" s="33"/>
      <c r="H211" s="33"/>
      <c r="I211" s="51" t="s">
        <v>1357</v>
      </c>
      <c r="J211" s="29" t="s">
        <v>1</v>
      </c>
      <c r="K211" s="9" t="s">
        <v>1223</v>
      </c>
      <c r="L211" s="39" t="s">
        <v>1081</v>
      </c>
      <c r="M211" s="52" t="s">
        <v>66</v>
      </c>
      <c r="N211" s="41">
        <v>45331</v>
      </c>
    </row>
    <row r="212" spans="2:14" ht="15.75" x14ac:dyDescent="0.25">
      <c r="B212" s="2">
        <v>207</v>
      </c>
      <c r="D212" s="26" t="s">
        <v>1092</v>
      </c>
      <c r="E212" s="10" t="str">
        <f>IFERROR(VLOOKUP(Registros[[#This Row],[RUT TRABAJADOR]],Tabla6[[RUT]:[NOMBRE TRABAJADOR]],2,0),"")</f>
        <v>Claudio Nicolas Schutz Olivares</v>
      </c>
      <c r="F212" t="s">
        <v>1375</v>
      </c>
      <c r="G212" s="33"/>
      <c r="H212" s="33"/>
      <c r="I212" s="51" t="s">
        <v>1357</v>
      </c>
      <c r="J212" s="29" t="s">
        <v>1</v>
      </c>
      <c r="K212" s="9" t="s">
        <v>1223</v>
      </c>
      <c r="L212" s="39" t="s">
        <v>1081</v>
      </c>
      <c r="M212" s="52" t="s">
        <v>66</v>
      </c>
      <c r="N212" s="41">
        <v>45331</v>
      </c>
    </row>
    <row r="213" spans="2:14" ht="15.75" x14ac:dyDescent="0.25">
      <c r="B213" s="2">
        <v>208</v>
      </c>
      <c r="D213" s="26" t="s">
        <v>641</v>
      </c>
      <c r="E213" s="10" t="str">
        <f>IFERROR(VLOOKUP(Registros[[#This Row],[RUT TRABAJADOR]],Tabla6[[RUT]:[NOMBRE TRABAJADOR]],2,0),"")</f>
        <v>Christopher Andres Johnson Johnson</v>
      </c>
      <c r="F213" t="s">
        <v>791</v>
      </c>
      <c r="G213" s="31"/>
      <c r="H213" s="31"/>
      <c r="I213" s="51" t="s">
        <v>1357</v>
      </c>
      <c r="J213" s="29" t="s">
        <v>1</v>
      </c>
      <c r="K213" s="9" t="s">
        <v>1248</v>
      </c>
      <c r="L213" s="39" t="s">
        <v>962</v>
      </c>
      <c r="M213" s="52" t="s">
        <v>66</v>
      </c>
      <c r="N213" s="41">
        <v>45300</v>
      </c>
    </row>
    <row r="214" spans="2:14" ht="15.75" x14ac:dyDescent="0.25">
      <c r="B214" s="2">
        <v>209</v>
      </c>
      <c r="D214" s="26" t="s">
        <v>613</v>
      </c>
      <c r="E214" s="10" t="str">
        <f>IFERROR(VLOOKUP(Registros[[#This Row],[RUT TRABAJADOR]],Tabla6[[RUT]:[NOMBRE TRABAJADOR]],2,0),"")</f>
        <v>Cesar Perez Mondaca</v>
      </c>
      <c r="F214" t="s">
        <v>1374</v>
      </c>
      <c r="G214" s="33"/>
      <c r="H214" s="33"/>
      <c r="I214" s="51" t="s">
        <v>1357</v>
      </c>
      <c r="J214" s="29" t="s">
        <v>1</v>
      </c>
      <c r="K214" s="9" t="s">
        <v>1223</v>
      </c>
      <c r="L214" s="39" t="s">
        <v>1081</v>
      </c>
      <c r="M214" s="52" t="s">
        <v>66</v>
      </c>
      <c r="N214" s="41">
        <v>45324</v>
      </c>
    </row>
    <row r="215" spans="2:14" ht="15.75" x14ac:dyDescent="0.25">
      <c r="B215" s="2">
        <v>210</v>
      </c>
      <c r="D215" s="26" t="s">
        <v>613</v>
      </c>
      <c r="E215" s="10" t="str">
        <f>IFERROR(VLOOKUP(Registros[[#This Row],[RUT TRABAJADOR]],Tabla6[[RUT]:[NOMBRE TRABAJADOR]],2,0),"")</f>
        <v>Cesar Perez Mondaca</v>
      </c>
      <c r="F215" t="s">
        <v>1375</v>
      </c>
      <c r="G215" s="33"/>
      <c r="H215" s="33"/>
      <c r="I215" s="51" t="s">
        <v>1357</v>
      </c>
      <c r="J215" s="29" t="s">
        <v>1</v>
      </c>
      <c r="K215" s="9" t="s">
        <v>1223</v>
      </c>
      <c r="L215" s="39" t="s">
        <v>1081</v>
      </c>
      <c r="M215" s="52" t="s">
        <v>66</v>
      </c>
      <c r="N215" s="41">
        <v>45324</v>
      </c>
    </row>
    <row r="216" spans="2:14" ht="15.75" x14ac:dyDescent="0.25">
      <c r="B216" s="2">
        <v>211</v>
      </c>
      <c r="D216" s="26" t="s">
        <v>570</v>
      </c>
      <c r="E216" s="10" t="str">
        <f>IFERROR(VLOOKUP(Registros[[#This Row],[RUT TRABAJADOR]],Tabla6[[RUT]:[NOMBRE TRABAJADOR]],2,0),"")</f>
        <v>Cesar Enrique Aburto Aburto</v>
      </c>
      <c r="F216" t="s">
        <v>1374</v>
      </c>
      <c r="G216" s="33"/>
      <c r="H216" s="33"/>
      <c r="I216" s="51" t="s">
        <v>1357</v>
      </c>
      <c r="J216" s="29" t="s">
        <v>1</v>
      </c>
      <c r="K216" s="9" t="s">
        <v>1223</v>
      </c>
      <c r="L216" s="39" t="s">
        <v>1081</v>
      </c>
      <c r="M216" s="52" t="s">
        <v>66</v>
      </c>
      <c r="N216" s="41">
        <v>45330</v>
      </c>
    </row>
    <row r="217" spans="2:14" ht="15.75" x14ac:dyDescent="0.25">
      <c r="B217" s="2">
        <v>212</v>
      </c>
      <c r="D217" s="26" t="s">
        <v>570</v>
      </c>
      <c r="E217" s="10" t="str">
        <f>IFERROR(VLOOKUP(Registros[[#This Row],[RUT TRABAJADOR]],Tabla6[[RUT]:[NOMBRE TRABAJADOR]],2,0),"")</f>
        <v>Cesar Enrique Aburto Aburto</v>
      </c>
      <c r="F217" t="s">
        <v>1375</v>
      </c>
      <c r="G217" s="33"/>
      <c r="H217" s="33"/>
      <c r="I217" s="51" t="s">
        <v>1357</v>
      </c>
      <c r="J217" s="29" t="s">
        <v>1</v>
      </c>
      <c r="K217" s="9" t="s">
        <v>1223</v>
      </c>
      <c r="L217" s="39" t="s">
        <v>1081</v>
      </c>
      <c r="M217" s="52" t="s">
        <v>66</v>
      </c>
      <c r="N217" s="41">
        <v>45330</v>
      </c>
    </row>
    <row r="218" spans="2:14" ht="15.75" x14ac:dyDescent="0.25">
      <c r="B218" s="2">
        <v>213</v>
      </c>
      <c r="D218" s="26" t="s">
        <v>1090</v>
      </c>
      <c r="E218" s="10" t="str">
        <f>IFERROR(VLOOKUP(Registros[[#This Row],[RUT TRABAJADOR]],Tabla6[[RUT]:[NOMBRE TRABAJADOR]],2,0),"")</f>
        <v>Carlos Rodrigo Martinez Soto</v>
      </c>
      <c r="F218" t="s">
        <v>1374</v>
      </c>
      <c r="G218" s="33"/>
      <c r="H218" s="33"/>
      <c r="I218" s="51" t="s">
        <v>1359</v>
      </c>
      <c r="J218" s="29" t="s">
        <v>1</v>
      </c>
      <c r="K218" s="9" t="s">
        <v>1223</v>
      </c>
      <c r="L218" s="39" t="s">
        <v>1081</v>
      </c>
      <c r="M218" s="52" t="s">
        <v>67</v>
      </c>
      <c r="N218" s="39" t="s">
        <v>963</v>
      </c>
    </row>
    <row r="219" spans="2:14" ht="15.75" x14ac:dyDescent="0.25">
      <c r="B219" s="2">
        <v>214</v>
      </c>
      <c r="D219" s="26" t="s">
        <v>1090</v>
      </c>
      <c r="E219" s="10" t="str">
        <f>IFERROR(VLOOKUP(Registros[[#This Row],[RUT TRABAJADOR]],Tabla6[[RUT]:[NOMBRE TRABAJADOR]],2,0),"")</f>
        <v>Carlos Rodrigo Martinez Soto</v>
      </c>
      <c r="F219" t="s">
        <v>1375</v>
      </c>
      <c r="G219" s="33"/>
      <c r="H219" s="33"/>
      <c r="I219" s="51" t="s">
        <v>1359</v>
      </c>
      <c r="J219" s="29" t="s">
        <v>1</v>
      </c>
      <c r="K219" s="9" t="s">
        <v>1223</v>
      </c>
      <c r="L219" s="39" t="s">
        <v>1081</v>
      </c>
      <c r="M219" s="52" t="s">
        <v>67</v>
      </c>
      <c r="N219" s="39" t="s">
        <v>963</v>
      </c>
    </row>
    <row r="220" spans="2:14" ht="15.75" x14ac:dyDescent="0.25">
      <c r="B220" s="2">
        <v>215</v>
      </c>
      <c r="D220" s="26" t="s">
        <v>1088</v>
      </c>
      <c r="E220" s="10" t="str">
        <f>IFERROR(VLOOKUP(Registros[[#This Row],[RUT TRABAJADOR]],Tabla6[[RUT]:[NOMBRE TRABAJADOR]],2,0),"")</f>
        <v>Camilo Reinaldo Lagos Latin</v>
      </c>
      <c r="F220" t="s">
        <v>1374</v>
      </c>
      <c r="G220" s="33"/>
      <c r="H220" s="33"/>
      <c r="I220" s="51" t="s">
        <v>1357</v>
      </c>
      <c r="J220" s="29" t="s">
        <v>1</v>
      </c>
      <c r="K220" s="9" t="s">
        <v>1223</v>
      </c>
      <c r="L220" s="39" t="s">
        <v>1081</v>
      </c>
      <c r="M220" s="52" t="s">
        <v>66</v>
      </c>
      <c r="N220" s="41">
        <v>45329</v>
      </c>
    </row>
    <row r="221" spans="2:14" ht="15.75" x14ac:dyDescent="0.25">
      <c r="B221" s="2">
        <v>216</v>
      </c>
      <c r="D221" s="26" t="s">
        <v>1088</v>
      </c>
      <c r="E221" s="10" t="str">
        <f>IFERROR(VLOOKUP(Registros[[#This Row],[RUT TRABAJADOR]],Tabla6[[RUT]:[NOMBRE TRABAJADOR]],2,0),"")</f>
        <v>Camilo Reinaldo Lagos Latin</v>
      </c>
      <c r="F221" t="s">
        <v>1375</v>
      </c>
      <c r="G221" s="33"/>
      <c r="H221" s="33"/>
      <c r="I221" s="51" t="s">
        <v>1357</v>
      </c>
      <c r="J221" s="29" t="s">
        <v>1</v>
      </c>
      <c r="K221" s="9" t="s">
        <v>1223</v>
      </c>
      <c r="L221" s="39" t="s">
        <v>1081</v>
      </c>
      <c r="M221" s="52" t="s">
        <v>66</v>
      </c>
      <c r="N221" s="41">
        <v>45329</v>
      </c>
    </row>
    <row r="222" spans="2:14" ht="15.75" x14ac:dyDescent="0.25">
      <c r="B222" s="2">
        <v>217</v>
      </c>
      <c r="D222" s="26" t="s">
        <v>1046</v>
      </c>
      <c r="E222" s="10" t="str">
        <f>IFERROR(VLOOKUP(Registros[[#This Row],[RUT TRABAJADOR]],Tabla6[[RUT]:[NOMBRE TRABAJADOR]],2,0),"")</f>
        <v>Camilo Andres Suazo Meza</v>
      </c>
      <c r="F222" t="s">
        <v>14</v>
      </c>
      <c r="G222" s="33"/>
      <c r="H222" s="33"/>
      <c r="I222" s="51" t="s">
        <v>1357</v>
      </c>
      <c r="J222" s="29" t="s">
        <v>1</v>
      </c>
      <c r="K222" s="9" t="s">
        <v>1224</v>
      </c>
      <c r="L222" s="39" t="s">
        <v>1032</v>
      </c>
      <c r="M222" s="52" t="s">
        <v>66</v>
      </c>
      <c r="N222" s="41">
        <v>45335</v>
      </c>
    </row>
    <row r="223" spans="2:14" ht="15.75" x14ac:dyDescent="0.25">
      <c r="B223" s="2">
        <v>218</v>
      </c>
      <c r="D223" s="26" t="s">
        <v>1046</v>
      </c>
      <c r="E223" s="10" t="str">
        <f>IFERROR(VLOOKUP(Registros[[#This Row],[RUT TRABAJADOR]],Tabla6[[RUT]:[NOMBRE TRABAJADOR]],2,0),"")</f>
        <v>Camilo Andres Suazo Meza</v>
      </c>
      <c r="F223" t="s">
        <v>1374</v>
      </c>
      <c r="G223" s="33"/>
      <c r="H223" s="33"/>
      <c r="I223" s="51" t="s">
        <v>1357</v>
      </c>
      <c r="J223" s="29" t="s">
        <v>1</v>
      </c>
      <c r="K223" s="9" t="s">
        <v>1223</v>
      </c>
      <c r="L223" s="39" t="s">
        <v>1058</v>
      </c>
      <c r="M223" s="52" t="s">
        <v>66</v>
      </c>
      <c r="N223" s="41">
        <v>45335</v>
      </c>
    </row>
    <row r="224" spans="2:14" ht="15.75" x14ac:dyDescent="0.25">
      <c r="B224" s="2">
        <v>219</v>
      </c>
      <c r="D224" s="26" t="s">
        <v>1046</v>
      </c>
      <c r="E224" s="10" t="str">
        <f>IFERROR(VLOOKUP(Registros[[#This Row],[RUT TRABAJADOR]],Tabla6[[RUT]:[NOMBRE TRABAJADOR]],2,0),"")</f>
        <v>Camilo Andres Suazo Meza</v>
      </c>
      <c r="F224" t="s">
        <v>1375</v>
      </c>
      <c r="G224" s="33"/>
      <c r="H224" s="33"/>
      <c r="I224" s="51" t="s">
        <v>1357</v>
      </c>
      <c r="J224" s="29" t="s">
        <v>1</v>
      </c>
      <c r="K224" s="9" t="s">
        <v>1223</v>
      </c>
      <c r="L224" s="39" t="s">
        <v>1058</v>
      </c>
      <c r="M224" s="52" t="s">
        <v>66</v>
      </c>
      <c r="N224" s="41">
        <v>45335</v>
      </c>
    </row>
    <row r="225" spans="2:14" ht="15.75" x14ac:dyDescent="0.25">
      <c r="B225" s="2">
        <v>220</v>
      </c>
      <c r="D225" s="26" t="s">
        <v>1071</v>
      </c>
      <c r="E225" s="10" t="str">
        <f>IFERROR(VLOOKUP(Registros[[#This Row],[RUT TRABAJADOR]],Tabla6[[RUT]:[NOMBRE TRABAJADOR]],2,0),"")</f>
        <v>Branny Edison Lazcano Oyanedel</v>
      </c>
      <c r="F225" t="s">
        <v>1374</v>
      </c>
      <c r="G225" s="33"/>
      <c r="H225" s="33"/>
      <c r="I225" s="51" t="s">
        <v>1357</v>
      </c>
      <c r="J225" s="29" t="s">
        <v>1</v>
      </c>
      <c r="K225" s="9" t="s">
        <v>1223</v>
      </c>
      <c r="L225" s="39" t="s">
        <v>1058</v>
      </c>
      <c r="M225" s="52" t="s">
        <v>66</v>
      </c>
      <c r="N225" s="41">
        <v>45328</v>
      </c>
    </row>
    <row r="226" spans="2:14" ht="15.75" x14ac:dyDescent="0.25">
      <c r="B226" s="2">
        <v>221</v>
      </c>
      <c r="D226" s="26" t="s">
        <v>1071</v>
      </c>
      <c r="E226" s="10" t="str">
        <f>IFERROR(VLOOKUP(Registros[[#This Row],[RUT TRABAJADOR]],Tabla6[[RUT]:[NOMBRE TRABAJADOR]],2,0),"")</f>
        <v>Branny Edison Lazcano Oyanedel</v>
      </c>
      <c r="F226" t="s">
        <v>1375</v>
      </c>
      <c r="G226" s="33"/>
      <c r="H226" s="33"/>
      <c r="I226" s="51" t="s">
        <v>1357</v>
      </c>
      <c r="J226" s="29" t="s">
        <v>1</v>
      </c>
      <c r="K226" s="9" t="s">
        <v>1223</v>
      </c>
      <c r="L226" s="39" t="s">
        <v>1058</v>
      </c>
      <c r="M226" s="52" t="s">
        <v>66</v>
      </c>
      <c r="N226" s="41">
        <v>45328</v>
      </c>
    </row>
    <row r="227" spans="2:14" ht="15.75" x14ac:dyDescent="0.25">
      <c r="B227" s="2">
        <v>222</v>
      </c>
      <c r="D227" s="26" t="s">
        <v>1086</v>
      </c>
      <c r="E227" s="10" t="str">
        <f>IFERROR(VLOOKUP(Registros[[#This Row],[RUT TRABAJADOR]],Tabla6[[RUT]:[NOMBRE TRABAJADOR]],2,0),"")</f>
        <v>Boris Rodrigo Alarcon Valenzuela</v>
      </c>
      <c r="F227" t="s">
        <v>1374</v>
      </c>
      <c r="G227" s="33"/>
      <c r="H227" s="33"/>
      <c r="I227" s="51" t="s">
        <v>1357</v>
      </c>
      <c r="J227" s="29" t="s">
        <v>1</v>
      </c>
      <c r="K227" s="9" t="s">
        <v>1223</v>
      </c>
      <c r="L227" s="39" t="s">
        <v>1081</v>
      </c>
      <c r="M227" s="52" t="s">
        <v>66</v>
      </c>
      <c r="N227" s="41">
        <v>45337</v>
      </c>
    </row>
    <row r="228" spans="2:14" ht="15.75" x14ac:dyDescent="0.25">
      <c r="B228" s="2">
        <v>223</v>
      </c>
      <c r="D228" s="26" t="s">
        <v>1086</v>
      </c>
      <c r="E228" s="10" t="str">
        <f>IFERROR(VLOOKUP(Registros[[#This Row],[RUT TRABAJADOR]],Tabla6[[RUT]:[NOMBRE TRABAJADOR]],2,0),"")</f>
        <v>Boris Rodrigo Alarcon Valenzuela</v>
      </c>
      <c r="F228" t="s">
        <v>1375</v>
      </c>
      <c r="G228" s="33"/>
      <c r="H228" s="33"/>
      <c r="I228" s="51" t="s">
        <v>1359</v>
      </c>
      <c r="J228" s="29" t="s">
        <v>1</v>
      </c>
      <c r="K228" s="9" t="s">
        <v>1223</v>
      </c>
      <c r="L228" s="39" t="s">
        <v>1081</v>
      </c>
      <c r="M228" s="52" t="s">
        <v>67</v>
      </c>
      <c r="N228" s="39" t="s">
        <v>963</v>
      </c>
    </row>
    <row r="229" spans="2:14" ht="15.75" x14ac:dyDescent="0.25">
      <c r="B229" s="2">
        <v>224</v>
      </c>
      <c r="D229" s="26" t="s">
        <v>1033</v>
      </c>
      <c r="E229" s="10" t="str">
        <f>IFERROR(VLOOKUP(Registros[[#This Row],[RUT TRABAJADOR]],Tabla6[[RUT]:[NOMBRE TRABAJADOR]],2,0),"")</f>
        <v>Betzaida Nohemi Revilla Henriquez</v>
      </c>
      <c r="F229" t="s">
        <v>14</v>
      </c>
      <c r="G229" s="33"/>
      <c r="H229" s="33"/>
      <c r="I229" s="51" t="s">
        <v>1357</v>
      </c>
      <c r="J229" s="29" t="s">
        <v>1</v>
      </c>
      <c r="K229" s="9" t="s">
        <v>1224</v>
      </c>
      <c r="L229" s="39" t="s">
        <v>1032</v>
      </c>
      <c r="M229" s="52" t="s">
        <v>66</v>
      </c>
      <c r="N229" s="41">
        <v>45323</v>
      </c>
    </row>
    <row r="230" spans="2:14" ht="15.75" x14ac:dyDescent="0.25">
      <c r="B230" s="2">
        <v>225</v>
      </c>
      <c r="D230" s="26" t="s">
        <v>1033</v>
      </c>
      <c r="E230" s="10" t="str">
        <f>IFERROR(VLOOKUP(Registros[[#This Row],[RUT TRABAJADOR]],Tabla6[[RUT]:[NOMBRE TRABAJADOR]],2,0),"")</f>
        <v>Betzaida Nohemi Revilla Henriquez</v>
      </c>
      <c r="F230" t="s">
        <v>1374</v>
      </c>
      <c r="G230" s="33"/>
      <c r="H230" s="33"/>
      <c r="I230" s="51" t="s">
        <v>1357</v>
      </c>
      <c r="J230" s="29" t="s">
        <v>1</v>
      </c>
      <c r="K230" s="9" t="s">
        <v>1223</v>
      </c>
      <c r="L230" s="39" t="s">
        <v>1058</v>
      </c>
      <c r="M230" s="52" t="s">
        <v>66</v>
      </c>
      <c r="N230" s="41">
        <v>45324</v>
      </c>
    </row>
    <row r="231" spans="2:14" ht="15.75" x14ac:dyDescent="0.25">
      <c r="B231" s="2">
        <v>226</v>
      </c>
      <c r="D231" s="26" t="s">
        <v>1033</v>
      </c>
      <c r="E231" s="10" t="str">
        <f>IFERROR(VLOOKUP(Registros[[#This Row],[RUT TRABAJADOR]],Tabla6[[RUT]:[NOMBRE TRABAJADOR]],2,0),"")</f>
        <v>Betzaida Nohemi Revilla Henriquez</v>
      </c>
      <c r="F231" t="s">
        <v>1375</v>
      </c>
      <c r="G231" s="33"/>
      <c r="H231" s="33"/>
      <c r="I231" s="51" t="s">
        <v>1357</v>
      </c>
      <c r="J231" s="29" t="s">
        <v>1</v>
      </c>
      <c r="K231" s="9" t="s">
        <v>1223</v>
      </c>
      <c r="L231" s="39" t="s">
        <v>1058</v>
      </c>
      <c r="M231" s="52" t="s">
        <v>66</v>
      </c>
      <c r="N231" s="41">
        <v>45324</v>
      </c>
    </row>
    <row r="232" spans="2:14" ht="15.75" x14ac:dyDescent="0.25">
      <c r="B232" s="2">
        <v>227</v>
      </c>
      <c r="D232" s="26" t="s">
        <v>1041</v>
      </c>
      <c r="E232" s="10" t="str">
        <f>IFERROR(VLOOKUP(Registros[[#This Row],[RUT TRABAJADOR]],Tabla6[[RUT]:[NOMBRE TRABAJADOR]],2,0),"")</f>
        <v>Bernardo Elias Diaz Bobadilla</v>
      </c>
      <c r="F232" t="s">
        <v>14</v>
      </c>
      <c r="G232" s="33"/>
      <c r="H232" s="33"/>
      <c r="I232" s="51" t="s">
        <v>1357</v>
      </c>
      <c r="J232" s="29" t="s">
        <v>1</v>
      </c>
      <c r="K232" s="9" t="s">
        <v>1224</v>
      </c>
      <c r="L232" s="39" t="s">
        <v>1032</v>
      </c>
      <c r="M232" s="52" t="s">
        <v>66</v>
      </c>
      <c r="N232" s="41">
        <v>45344</v>
      </c>
    </row>
    <row r="233" spans="2:14" ht="15.75" x14ac:dyDescent="0.25">
      <c r="B233" s="2">
        <v>228</v>
      </c>
      <c r="D233" s="26" t="s">
        <v>1041</v>
      </c>
      <c r="E233" s="10" t="str">
        <f>IFERROR(VLOOKUP(Registros[[#This Row],[RUT TRABAJADOR]],Tabla6[[RUT]:[NOMBRE TRABAJADOR]],2,0),"")</f>
        <v>Bernardo Elias Diaz Bobadilla</v>
      </c>
      <c r="F233" t="s">
        <v>1376</v>
      </c>
      <c r="G233" s="33"/>
      <c r="H233" s="33"/>
      <c r="I233" s="51" t="s">
        <v>1357</v>
      </c>
      <c r="J233" s="29" t="s">
        <v>1</v>
      </c>
      <c r="K233" s="9" t="s">
        <v>1225</v>
      </c>
      <c r="L233" s="39" t="s">
        <v>1363</v>
      </c>
      <c r="M233" s="52" t="s">
        <v>66</v>
      </c>
      <c r="N233" s="39" t="s">
        <v>963</v>
      </c>
    </row>
    <row r="234" spans="2:14" ht="15.75" x14ac:dyDescent="0.25">
      <c r="B234" s="2">
        <v>229</v>
      </c>
      <c r="D234" s="26" t="s">
        <v>1041</v>
      </c>
      <c r="E234" s="10" t="str">
        <f>IFERROR(VLOOKUP(Registros[[#This Row],[RUT TRABAJADOR]],Tabla6[[RUT]:[NOMBRE TRABAJADOR]],2,0),"")</f>
        <v>Bernardo Elias Diaz Bobadilla</v>
      </c>
      <c r="F234" t="s">
        <v>1374</v>
      </c>
      <c r="G234" s="33"/>
      <c r="H234" s="33"/>
      <c r="I234" s="51" t="s">
        <v>1357</v>
      </c>
      <c r="J234" s="29" t="s">
        <v>1</v>
      </c>
      <c r="K234" s="9" t="s">
        <v>1223</v>
      </c>
      <c r="L234" s="39" t="s">
        <v>1058</v>
      </c>
      <c r="M234" s="52" t="s">
        <v>66</v>
      </c>
      <c r="N234" s="41">
        <v>45352</v>
      </c>
    </row>
    <row r="235" spans="2:14" ht="15.75" x14ac:dyDescent="0.25">
      <c r="B235" s="2">
        <v>230</v>
      </c>
      <c r="D235" s="26" t="s">
        <v>1041</v>
      </c>
      <c r="E235" s="10" t="str">
        <f>IFERROR(VLOOKUP(Registros[[#This Row],[RUT TRABAJADOR]],Tabla6[[RUT]:[NOMBRE TRABAJADOR]],2,0),"")</f>
        <v>Bernardo Elias Diaz Bobadilla</v>
      </c>
      <c r="F235" t="s">
        <v>1375</v>
      </c>
      <c r="G235" s="33"/>
      <c r="H235" s="33"/>
      <c r="I235" s="51" t="s">
        <v>1357</v>
      </c>
      <c r="J235" s="29" t="s">
        <v>1</v>
      </c>
      <c r="K235" s="9" t="s">
        <v>1223</v>
      </c>
      <c r="L235" s="39" t="s">
        <v>1058</v>
      </c>
      <c r="M235" s="52" t="s">
        <v>66</v>
      </c>
      <c r="N235" s="41">
        <v>45352</v>
      </c>
    </row>
    <row r="236" spans="2:14" ht="15.75" x14ac:dyDescent="0.25">
      <c r="B236" s="2">
        <v>231</v>
      </c>
      <c r="D236" s="26" t="s">
        <v>982</v>
      </c>
      <c r="E236" s="10" t="str">
        <f>IFERROR(VLOOKUP(Registros[[#This Row],[RUT TRABAJADOR]],Tabla6[[RUT]:[NOMBRE TRABAJADOR]],2,0),"")</f>
        <v>Bernardino Maldonado Soto</v>
      </c>
      <c r="F236" t="s">
        <v>1374</v>
      </c>
      <c r="G236" s="32"/>
      <c r="H236" s="32"/>
      <c r="I236" s="51" t="s">
        <v>1359</v>
      </c>
      <c r="J236" s="29" t="s">
        <v>1</v>
      </c>
      <c r="K236" s="9" t="s">
        <v>1247</v>
      </c>
      <c r="L236" s="39" t="s">
        <v>962</v>
      </c>
      <c r="M236" s="52" t="s">
        <v>67</v>
      </c>
      <c r="N236" s="41" t="s">
        <v>963</v>
      </c>
    </row>
    <row r="237" spans="2:14" ht="15.75" x14ac:dyDescent="0.25">
      <c r="B237" s="2">
        <v>232</v>
      </c>
      <c r="D237" s="26" t="s">
        <v>982</v>
      </c>
      <c r="E237" s="10" t="str">
        <f>IFERROR(VLOOKUP(Registros[[#This Row],[RUT TRABAJADOR]],Tabla6[[RUT]:[NOMBRE TRABAJADOR]],2,0),"")</f>
        <v>Bernardino Maldonado Soto</v>
      </c>
      <c r="F237" t="s">
        <v>1375</v>
      </c>
      <c r="G237" s="32"/>
      <c r="H237" s="32"/>
      <c r="I237" s="51" t="s">
        <v>1359</v>
      </c>
      <c r="J237" s="29" t="s">
        <v>1</v>
      </c>
      <c r="K237" s="9" t="s">
        <v>1247</v>
      </c>
      <c r="L237" s="39" t="s">
        <v>962</v>
      </c>
      <c r="M237" s="52" t="s">
        <v>67</v>
      </c>
      <c r="N237" s="41" t="s">
        <v>963</v>
      </c>
    </row>
    <row r="238" spans="2:14" ht="15.75" x14ac:dyDescent="0.25">
      <c r="B238" s="2">
        <v>233</v>
      </c>
      <c r="D238" s="26" t="s">
        <v>982</v>
      </c>
      <c r="E238" s="10" t="str">
        <f>IFERROR(VLOOKUP(Registros[[#This Row],[RUT TRABAJADOR]],Tabla6[[RUT]:[NOMBRE TRABAJADOR]],2,0),"")</f>
        <v>Bernardino Maldonado Soto</v>
      </c>
      <c r="F238" t="s">
        <v>1373</v>
      </c>
      <c r="G238" s="32"/>
      <c r="H238" s="32"/>
      <c r="I238" s="51" t="s">
        <v>1359</v>
      </c>
      <c r="J238" s="29" t="s">
        <v>1</v>
      </c>
      <c r="K238" s="9" t="s">
        <v>1247</v>
      </c>
      <c r="L238" s="39" t="s">
        <v>962</v>
      </c>
      <c r="M238" s="52" t="s">
        <v>67</v>
      </c>
      <c r="N238" s="41" t="s">
        <v>963</v>
      </c>
    </row>
    <row r="239" spans="2:14" ht="15.75" x14ac:dyDescent="0.25">
      <c r="B239" s="2">
        <v>234</v>
      </c>
      <c r="D239" s="26" t="s">
        <v>857</v>
      </c>
      <c r="E239" s="10" t="str">
        <f>IFERROR(VLOOKUP(Registros[[#This Row],[RUT TRABAJADOR]],Tabla6[[RUT]:[NOMBRE TRABAJADOR]],2,0),"")</f>
        <v>Bastian Nicolas Calderon Lizama</v>
      </c>
      <c r="F239" t="s">
        <v>1373</v>
      </c>
      <c r="G239" s="32"/>
      <c r="H239" s="32"/>
      <c r="I239" s="51" t="s">
        <v>1359</v>
      </c>
      <c r="J239" s="29" t="s">
        <v>1</v>
      </c>
      <c r="K239" s="9" t="s">
        <v>1247</v>
      </c>
      <c r="L239" s="39" t="s">
        <v>962</v>
      </c>
      <c r="M239" s="52" t="s">
        <v>67</v>
      </c>
      <c r="N239" s="41" t="s">
        <v>963</v>
      </c>
    </row>
    <row r="240" spans="2:14" ht="15.75" x14ac:dyDescent="0.25">
      <c r="B240" s="2">
        <v>235</v>
      </c>
      <c r="D240" s="26" t="s">
        <v>1009</v>
      </c>
      <c r="E240" s="10" t="str">
        <f>IFERROR(VLOOKUP(Registros[[#This Row],[RUT TRABAJADOR]],Tabla6[[RUT]:[NOMBRE TRABAJADOR]],2,0),"")</f>
        <v>Bastian Castro Toro</v>
      </c>
      <c r="F240" t="s">
        <v>1374</v>
      </c>
      <c r="G240" s="32"/>
      <c r="H240" s="32"/>
      <c r="I240" s="51" t="s">
        <v>1357</v>
      </c>
      <c r="J240" s="29" t="s">
        <v>1</v>
      </c>
      <c r="K240" s="9" t="s">
        <v>1247</v>
      </c>
      <c r="L240" s="39" t="s">
        <v>962</v>
      </c>
      <c r="M240" s="52" t="s">
        <v>66</v>
      </c>
      <c r="N240" s="41">
        <v>45309</v>
      </c>
    </row>
    <row r="241" spans="2:14" ht="15.75" x14ac:dyDescent="0.25">
      <c r="B241" s="2">
        <v>236</v>
      </c>
      <c r="D241" s="26" t="s">
        <v>1009</v>
      </c>
      <c r="E241" s="10" t="str">
        <f>IFERROR(VLOOKUP(Registros[[#This Row],[RUT TRABAJADOR]],Tabla6[[RUT]:[NOMBRE TRABAJADOR]],2,0),"")</f>
        <v>Bastian Castro Toro</v>
      </c>
      <c r="F241" t="s">
        <v>1375</v>
      </c>
      <c r="G241" s="32"/>
      <c r="H241" s="32"/>
      <c r="I241" s="51" t="s">
        <v>1357</v>
      </c>
      <c r="J241" s="29" t="s">
        <v>1</v>
      </c>
      <c r="K241" s="9" t="s">
        <v>1247</v>
      </c>
      <c r="L241" s="39" t="s">
        <v>962</v>
      </c>
      <c r="M241" s="52" t="s">
        <v>66</v>
      </c>
      <c r="N241" s="41">
        <v>45309</v>
      </c>
    </row>
    <row r="242" spans="2:14" ht="15.75" x14ac:dyDescent="0.25">
      <c r="B242" s="2">
        <v>237</v>
      </c>
      <c r="D242" s="26" t="s">
        <v>1009</v>
      </c>
      <c r="E242" s="10" t="str">
        <f>IFERROR(VLOOKUP(Registros[[#This Row],[RUT TRABAJADOR]],Tabla6[[RUT]:[NOMBRE TRABAJADOR]],2,0),"")</f>
        <v>Bastian Castro Toro</v>
      </c>
      <c r="F242" t="s">
        <v>791</v>
      </c>
      <c r="G242" s="32"/>
      <c r="H242" s="32"/>
      <c r="I242" s="51" t="s">
        <v>1357</v>
      </c>
      <c r="J242" s="29" t="s">
        <v>1</v>
      </c>
      <c r="K242" s="9" t="s">
        <v>1247</v>
      </c>
      <c r="L242" s="39" t="s">
        <v>962</v>
      </c>
      <c r="M242" s="52" t="s">
        <v>66</v>
      </c>
      <c r="N242" s="41">
        <v>45309</v>
      </c>
    </row>
    <row r="243" spans="2:14" ht="15.75" x14ac:dyDescent="0.25">
      <c r="B243" s="2">
        <v>238</v>
      </c>
      <c r="D243" s="26" t="s">
        <v>984</v>
      </c>
      <c r="E243" s="10" t="str">
        <f>IFERROR(VLOOKUP(Registros[[#This Row],[RUT TRABAJADOR]],Tabla6[[RUT]:[NOMBRE TRABAJADOR]],2,0),"")</f>
        <v>Ariel Romero Rojas</v>
      </c>
      <c r="F243" t="s">
        <v>1374</v>
      </c>
      <c r="G243" s="32"/>
      <c r="H243" s="32"/>
      <c r="I243" s="51" t="s">
        <v>1359</v>
      </c>
      <c r="J243" s="29" t="s">
        <v>1</v>
      </c>
      <c r="K243" s="9" t="s">
        <v>1247</v>
      </c>
      <c r="L243" s="39" t="s">
        <v>962</v>
      </c>
      <c r="M243" s="52" t="s">
        <v>67</v>
      </c>
      <c r="N243" s="41" t="s">
        <v>963</v>
      </c>
    </row>
    <row r="244" spans="2:14" ht="15.75" x14ac:dyDescent="0.25">
      <c r="B244" s="2">
        <v>239</v>
      </c>
      <c r="D244" s="26" t="s">
        <v>984</v>
      </c>
      <c r="E244" s="10" t="str">
        <f>IFERROR(VLOOKUP(Registros[[#This Row],[RUT TRABAJADOR]],Tabla6[[RUT]:[NOMBRE TRABAJADOR]],2,0),"")</f>
        <v>Ariel Romero Rojas</v>
      </c>
      <c r="F244" t="s">
        <v>1375</v>
      </c>
      <c r="G244" s="32"/>
      <c r="H244" s="32"/>
      <c r="I244" s="51" t="s">
        <v>1359</v>
      </c>
      <c r="J244" s="29" t="s">
        <v>1</v>
      </c>
      <c r="K244" s="9" t="s">
        <v>1247</v>
      </c>
      <c r="L244" s="39" t="s">
        <v>962</v>
      </c>
      <c r="M244" s="52" t="s">
        <v>67</v>
      </c>
      <c r="N244" s="41" t="s">
        <v>963</v>
      </c>
    </row>
    <row r="245" spans="2:14" ht="15.75" x14ac:dyDescent="0.25">
      <c r="B245" s="2">
        <v>240</v>
      </c>
      <c r="D245" s="26" t="s">
        <v>984</v>
      </c>
      <c r="E245" s="10" t="str">
        <f>IFERROR(VLOOKUP(Registros[[#This Row],[RUT TRABAJADOR]],Tabla6[[RUT]:[NOMBRE TRABAJADOR]],2,0),"")</f>
        <v>Ariel Romero Rojas</v>
      </c>
      <c r="F245" t="s">
        <v>1373</v>
      </c>
      <c r="G245" s="32"/>
      <c r="H245" s="32"/>
      <c r="I245" s="51" t="s">
        <v>1359</v>
      </c>
      <c r="J245" s="29" t="s">
        <v>1</v>
      </c>
      <c r="K245" s="9" t="s">
        <v>1247</v>
      </c>
      <c r="L245" s="39" t="s">
        <v>962</v>
      </c>
      <c r="M245" s="52" t="s">
        <v>67</v>
      </c>
      <c r="N245" s="41" t="s">
        <v>963</v>
      </c>
    </row>
    <row r="246" spans="2:14" ht="15.75" x14ac:dyDescent="0.25">
      <c r="B246" s="2">
        <v>241</v>
      </c>
      <c r="D246" s="26" t="s">
        <v>1077</v>
      </c>
      <c r="E246" s="10" t="str">
        <f>IFERROR(VLOOKUP(Registros[[#This Row],[RUT TRABAJADOR]],Tabla6[[RUT]:[NOMBRE TRABAJADOR]],2,0),"")</f>
        <v>Antonio Andres Rubilar Lopez</v>
      </c>
      <c r="F246" t="s">
        <v>1374</v>
      </c>
      <c r="G246" s="33"/>
      <c r="H246" s="33"/>
      <c r="I246" s="51" t="s">
        <v>1357</v>
      </c>
      <c r="J246" s="29" t="s">
        <v>1</v>
      </c>
      <c r="K246" s="9" t="s">
        <v>1223</v>
      </c>
      <c r="L246" s="39" t="s">
        <v>1058</v>
      </c>
      <c r="M246" s="52" t="s">
        <v>66</v>
      </c>
      <c r="N246" s="41">
        <v>45328</v>
      </c>
    </row>
    <row r="247" spans="2:14" ht="15.75" x14ac:dyDescent="0.25">
      <c r="B247" s="2">
        <v>242</v>
      </c>
      <c r="D247" s="26" t="s">
        <v>1077</v>
      </c>
      <c r="E247" s="10" t="str">
        <f>IFERROR(VLOOKUP(Registros[[#This Row],[RUT TRABAJADOR]],Tabla6[[RUT]:[NOMBRE TRABAJADOR]],2,0),"")</f>
        <v>Antonio Andres Rubilar Lopez</v>
      </c>
      <c r="F247" t="s">
        <v>1375</v>
      </c>
      <c r="G247" s="33"/>
      <c r="H247" s="33"/>
      <c r="I247" s="51" t="s">
        <v>1357</v>
      </c>
      <c r="J247" s="29" t="s">
        <v>1</v>
      </c>
      <c r="K247" s="9" t="s">
        <v>1223</v>
      </c>
      <c r="L247" s="39" t="s">
        <v>1058</v>
      </c>
      <c r="M247" s="52" t="s">
        <v>66</v>
      </c>
      <c r="N247" s="41">
        <v>45328</v>
      </c>
    </row>
    <row r="248" spans="2:14" ht="15.75" x14ac:dyDescent="0.25">
      <c r="B248" s="2">
        <v>243</v>
      </c>
      <c r="D248" s="26" t="s">
        <v>855</v>
      </c>
      <c r="E248" s="10" t="str">
        <f>IFERROR(VLOOKUP(Registros[[#This Row],[RUT TRABAJADOR]],Tabla6[[RUT]:[NOMBRE TRABAJADOR]],2,0),"")</f>
        <v>Anibal Antonio Peña Paredes</v>
      </c>
      <c r="F248" t="s">
        <v>1373</v>
      </c>
      <c r="G248" s="32"/>
      <c r="H248" s="32"/>
      <c r="I248" s="51" t="s">
        <v>1359</v>
      </c>
      <c r="J248" s="29" t="s">
        <v>1</v>
      </c>
      <c r="K248" s="9" t="s">
        <v>1247</v>
      </c>
      <c r="L248" s="39" t="s">
        <v>962</v>
      </c>
      <c r="M248" s="52" t="s">
        <v>67</v>
      </c>
      <c r="N248" s="41" t="s">
        <v>963</v>
      </c>
    </row>
    <row r="249" spans="2:14" ht="15.75" x14ac:dyDescent="0.25">
      <c r="B249" s="2">
        <v>244</v>
      </c>
      <c r="D249" s="26" t="s">
        <v>855</v>
      </c>
      <c r="E249" s="10" t="str">
        <f>IFERROR(VLOOKUP(Registros[[#This Row],[RUT TRABAJADOR]],Tabla6[[RUT]:[NOMBRE TRABAJADOR]],2,0),"")</f>
        <v>Anibal Antonio Peña Paredes</v>
      </c>
      <c r="F249" t="s">
        <v>1375</v>
      </c>
      <c r="G249" s="32"/>
      <c r="H249" s="32"/>
      <c r="I249" s="51" t="s">
        <v>1359</v>
      </c>
      <c r="J249" s="29" t="s">
        <v>1</v>
      </c>
      <c r="K249" s="9" t="s">
        <v>1247</v>
      </c>
      <c r="L249" s="39" t="s">
        <v>962</v>
      </c>
      <c r="M249" s="52" t="s">
        <v>67</v>
      </c>
      <c r="N249" s="41" t="s">
        <v>963</v>
      </c>
    </row>
    <row r="250" spans="2:14" ht="15.75" x14ac:dyDescent="0.25">
      <c r="B250" s="2">
        <v>245</v>
      </c>
      <c r="D250" s="26" t="s">
        <v>1084</v>
      </c>
      <c r="E250" s="10" t="str">
        <f>IFERROR(VLOOKUP(Registros[[#This Row],[RUT TRABAJADOR]],Tabla6[[RUT]:[NOMBRE TRABAJADOR]],2,0),"")</f>
        <v>Angelo Franco Ugalde La Rosa</v>
      </c>
      <c r="F250" t="s">
        <v>1374</v>
      </c>
      <c r="G250" s="33"/>
      <c r="H250" s="33"/>
      <c r="I250" s="51" t="s">
        <v>1357</v>
      </c>
      <c r="J250" s="29" t="s">
        <v>1</v>
      </c>
      <c r="K250" s="9" t="s">
        <v>1223</v>
      </c>
      <c r="L250" s="39" t="s">
        <v>1081</v>
      </c>
      <c r="M250" s="52" t="s">
        <v>66</v>
      </c>
      <c r="N250" s="41">
        <v>45335</v>
      </c>
    </row>
    <row r="251" spans="2:14" ht="15.75" x14ac:dyDescent="0.25">
      <c r="B251" s="2">
        <v>246</v>
      </c>
      <c r="D251" s="26" t="s">
        <v>1084</v>
      </c>
      <c r="E251" s="10" t="str">
        <f>IFERROR(VLOOKUP(Registros[[#This Row],[RUT TRABAJADOR]],Tabla6[[RUT]:[NOMBRE TRABAJADOR]],2,0),"")</f>
        <v>Angelo Franco Ugalde La Rosa</v>
      </c>
      <c r="F251" t="s">
        <v>1375</v>
      </c>
      <c r="G251" s="33"/>
      <c r="H251" s="33"/>
      <c r="I251" s="51" t="s">
        <v>1357</v>
      </c>
      <c r="J251" s="29" t="s">
        <v>1</v>
      </c>
      <c r="K251" s="9" t="s">
        <v>1223</v>
      </c>
      <c r="L251" s="39" t="s">
        <v>1081</v>
      </c>
      <c r="M251" s="52" t="s">
        <v>66</v>
      </c>
      <c r="N251" s="41">
        <v>45332</v>
      </c>
    </row>
    <row r="252" spans="2:14" ht="15.75" x14ac:dyDescent="0.25">
      <c r="B252" s="2">
        <v>247</v>
      </c>
      <c r="D252" s="26" t="s">
        <v>1082</v>
      </c>
      <c r="E252" s="10" t="str">
        <f>IFERROR(VLOOKUP(Registros[[#This Row],[RUT TRABAJADOR]],Tabla6[[RUT]:[NOMBRE TRABAJADOR]],2,0),"")</f>
        <v xml:space="preserve">Angelbert Segunfo Cisterna Bernal </v>
      </c>
      <c r="F252" t="s">
        <v>1374</v>
      </c>
      <c r="G252" s="33"/>
      <c r="H252" s="33"/>
      <c r="I252" s="51" t="s">
        <v>1357</v>
      </c>
      <c r="J252" s="29" t="s">
        <v>1</v>
      </c>
      <c r="K252" s="9" t="s">
        <v>1223</v>
      </c>
      <c r="L252" s="39" t="s">
        <v>1081</v>
      </c>
      <c r="M252" s="52" t="s">
        <v>66</v>
      </c>
      <c r="N252" s="41">
        <v>45331</v>
      </c>
    </row>
    <row r="253" spans="2:14" ht="15.75" x14ac:dyDescent="0.25">
      <c r="B253" s="2">
        <v>248</v>
      </c>
      <c r="D253" s="26" t="s">
        <v>1082</v>
      </c>
      <c r="E253" s="10" t="str">
        <f>IFERROR(VLOOKUP(Registros[[#This Row],[RUT TRABAJADOR]],Tabla6[[RUT]:[NOMBRE TRABAJADOR]],2,0),"")</f>
        <v xml:space="preserve">Angelbert Segunfo Cisterna Bernal </v>
      </c>
      <c r="F253" t="s">
        <v>1375</v>
      </c>
      <c r="G253" s="33"/>
      <c r="H253" s="33"/>
      <c r="I253" s="51" t="s">
        <v>1357</v>
      </c>
      <c r="J253" s="29" t="s">
        <v>1</v>
      </c>
      <c r="K253" s="9" t="s">
        <v>1223</v>
      </c>
      <c r="L253" s="39" t="s">
        <v>1081</v>
      </c>
      <c r="M253" s="52" t="s">
        <v>66</v>
      </c>
      <c r="N253" s="41">
        <v>45331</v>
      </c>
    </row>
    <row r="254" spans="2:14" ht="15.75" x14ac:dyDescent="0.25">
      <c r="B254" s="2">
        <v>249</v>
      </c>
      <c r="D254" s="26" t="s">
        <v>1079</v>
      </c>
      <c r="E254" s="10" t="str">
        <f>IFERROR(VLOOKUP(Registros[[#This Row],[RUT TRABAJADOR]],Tabla6[[RUT]:[NOMBRE TRABAJADOR]],2,0),"")</f>
        <v>Angel Andres Fuentes Sanchez</v>
      </c>
      <c r="F254" t="s">
        <v>1374</v>
      </c>
      <c r="G254" s="33"/>
      <c r="H254" s="33"/>
      <c r="I254" s="51" t="s">
        <v>1357</v>
      </c>
      <c r="J254" s="29" t="s">
        <v>1</v>
      </c>
      <c r="K254" s="9" t="s">
        <v>1223</v>
      </c>
      <c r="L254" s="39" t="s">
        <v>1081</v>
      </c>
      <c r="M254" s="52" t="s">
        <v>66</v>
      </c>
      <c r="N254" s="41">
        <v>45328</v>
      </c>
    </row>
    <row r="255" spans="2:14" ht="15.75" x14ac:dyDescent="0.25">
      <c r="B255" s="2">
        <v>250</v>
      </c>
      <c r="D255" s="26" t="s">
        <v>1079</v>
      </c>
      <c r="E255" s="10" t="str">
        <f>IFERROR(VLOOKUP(Registros[[#This Row],[RUT TRABAJADOR]],Tabla6[[RUT]:[NOMBRE TRABAJADOR]],2,0),"")</f>
        <v>Angel Andres Fuentes Sanchez</v>
      </c>
      <c r="F255" t="s">
        <v>1375</v>
      </c>
      <c r="G255" s="33"/>
      <c r="H255" s="33"/>
      <c r="I255" s="51" t="s">
        <v>1357</v>
      </c>
      <c r="J255" s="29" t="s">
        <v>1</v>
      </c>
      <c r="K255" s="9" t="s">
        <v>1223</v>
      </c>
      <c r="L255" s="39" t="s">
        <v>1081</v>
      </c>
      <c r="M255" s="52" t="s">
        <v>66</v>
      </c>
      <c r="N255" s="41">
        <v>45324</v>
      </c>
    </row>
    <row r="256" spans="2:14" ht="15.75" x14ac:dyDescent="0.25">
      <c r="B256" s="2">
        <v>251</v>
      </c>
      <c r="D256" s="26" t="s">
        <v>1043</v>
      </c>
      <c r="E256" s="10" t="str">
        <f>IFERROR(VLOOKUP(Registros[[#This Row],[RUT TRABAJADOR]],Tabla6[[RUT]:[NOMBRE TRABAJADOR]],2,0),"")</f>
        <v>Andrew Ferrer Pozo</v>
      </c>
      <c r="F256" t="s">
        <v>14</v>
      </c>
      <c r="G256" s="33"/>
      <c r="H256" s="33"/>
      <c r="I256" s="51" t="s">
        <v>1357</v>
      </c>
      <c r="J256" s="29" t="s">
        <v>1</v>
      </c>
      <c r="K256" s="9" t="s">
        <v>1224</v>
      </c>
      <c r="L256" s="39" t="s">
        <v>1032</v>
      </c>
      <c r="M256" s="52" t="s">
        <v>66</v>
      </c>
      <c r="N256" s="41">
        <v>45317</v>
      </c>
    </row>
    <row r="257" spans="2:14" ht="15.75" x14ac:dyDescent="0.25">
      <c r="B257" s="2">
        <v>252</v>
      </c>
      <c r="D257" s="26" t="s">
        <v>1043</v>
      </c>
      <c r="E257" s="10" t="str">
        <f>IFERROR(VLOOKUP(Registros[[#This Row],[RUT TRABAJADOR]],Tabla6[[RUT]:[NOMBRE TRABAJADOR]],2,0),"")</f>
        <v>Andrew Ferrer Pozo</v>
      </c>
      <c r="F257" t="s">
        <v>1374</v>
      </c>
      <c r="G257" s="33"/>
      <c r="H257" s="33"/>
      <c r="I257" s="51" t="s">
        <v>1357</v>
      </c>
      <c r="J257" s="29" t="s">
        <v>1</v>
      </c>
      <c r="K257" s="9" t="s">
        <v>1223</v>
      </c>
      <c r="L257" s="39" t="s">
        <v>1058</v>
      </c>
      <c r="M257" s="52" t="s">
        <v>66</v>
      </c>
      <c r="N257" s="41">
        <v>45322</v>
      </c>
    </row>
    <row r="258" spans="2:14" ht="15.75" x14ac:dyDescent="0.25">
      <c r="B258" s="2">
        <v>253</v>
      </c>
      <c r="D258" s="26" t="s">
        <v>1043</v>
      </c>
      <c r="E258" s="10" t="str">
        <f>IFERROR(VLOOKUP(Registros[[#This Row],[RUT TRABAJADOR]],Tabla6[[RUT]:[NOMBRE TRABAJADOR]],2,0),"")</f>
        <v>Andrew Ferrer Pozo</v>
      </c>
      <c r="F258" t="s">
        <v>1375</v>
      </c>
      <c r="G258" s="33"/>
      <c r="H258" s="33"/>
      <c r="I258" s="51" t="s">
        <v>1357</v>
      </c>
      <c r="J258" s="29" t="s">
        <v>1</v>
      </c>
      <c r="K258" s="9" t="s">
        <v>1223</v>
      </c>
      <c r="L258" s="39" t="s">
        <v>1058</v>
      </c>
      <c r="M258" s="52" t="s">
        <v>66</v>
      </c>
      <c r="N258" s="41">
        <v>45322</v>
      </c>
    </row>
    <row r="259" spans="2:14" ht="15.75" x14ac:dyDescent="0.25">
      <c r="B259" s="2">
        <v>254</v>
      </c>
      <c r="D259" s="7" t="s">
        <v>402</v>
      </c>
      <c r="E259" s="10" t="str">
        <f>IFERROR(VLOOKUP(Registros[[#This Row],[RUT TRABAJADOR]],Tabla6[[RUT]:[NOMBRE TRABAJADOR]],2,0),"")</f>
        <v>Ana Pia Muñoz Vasquez</v>
      </c>
      <c r="F259" t="s">
        <v>1373</v>
      </c>
      <c r="G259" s="11"/>
      <c r="H259" s="11"/>
      <c r="I259" s="51" t="s">
        <v>1357</v>
      </c>
      <c r="J259" s="29" t="s">
        <v>1</v>
      </c>
      <c r="K259" s="9" t="s">
        <v>1249</v>
      </c>
      <c r="M259" s="52" t="s">
        <v>66</v>
      </c>
      <c r="N259" s="38">
        <v>45272</v>
      </c>
    </row>
    <row r="260" spans="2:14" ht="15.75" x14ac:dyDescent="0.25">
      <c r="B260" s="2">
        <v>255</v>
      </c>
      <c r="D260" s="26" t="s">
        <v>1022</v>
      </c>
      <c r="E260" s="10" t="str">
        <f>IFERROR(VLOOKUP(Registros[[#This Row],[RUT TRABAJADOR]],Tabla6[[RUT]:[NOMBRE TRABAJADOR]],2,0),"")</f>
        <v>Alvaro Lagos Jorquera</v>
      </c>
      <c r="F260" t="s">
        <v>1374</v>
      </c>
      <c r="G260" s="32"/>
      <c r="H260" s="32"/>
      <c r="I260" s="51" t="s">
        <v>1357</v>
      </c>
      <c r="J260" s="29" t="s">
        <v>1</v>
      </c>
      <c r="K260" s="9" t="s">
        <v>1244</v>
      </c>
      <c r="L260" s="39" t="s">
        <v>1021</v>
      </c>
      <c r="M260" s="52" t="s">
        <v>66</v>
      </c>
      <c r="N260" s="41">
        <v>45314</v>
      </c>
    </row>
    <row r="261" spans="2:14" ht="15.75" x14ac:dyDescent="0.25">
      <c r="B261" s="2">
        <v>256</v>
      </c>
      <c r="D261" s="26" t="s">
        <v>1022</v>
      </c>
      <c r="E261" s="10" t="str">
        <f>IFERROR(VLOOKUP(Registros[[#This Row],[RUT TRABAJADOR]],Tabla6[[RUT]:[NOMBRE TRABAJADOR]],2,0),"")</f>
        <v>Alvaro Lagos Jorquera</v>
      </c>
      <c r="F261" t="s">
        <v>1375</v>
      </c>
      <c r="G261" s="32"/>
      <c r="H261" s="32"/>
      <c r="I261" s="51" t="s">
        <v>1357</v>
      </c>
      <c r="J261" s="29" t="s">
        <v>1</v>
      </c>
      <c r="K261" s="9" t="s">
        <v>1244</v>
      </c>
      <c r="L261" s="39" t="s">
        <v>1021</v>
      </c>
      <c r="M261" s="52" t="s">
        <v>66</v>
      </c>
      <c r="N261" s="41">
        <v>45314</v>
      </c>
    </row>
    <row r="262" spans="2:14" ht="15.75" x14ac:dyDescent="0.25">
      <c r="B262" s="2">
        <v>257</v>
      </c>
      <c r="D262" s="26" t="s">
        <v>1022</v>
      </c>
      <c r="E262" s="10" t="str">
        <f>IFERROR(VLOOKUP(Registros[[#This Row],[RUT TRABAJADOR]],Tabla6[[RUT]:[NOMBRE TRABAJADOR]],2,0),"")</f>
        <v>Alvaro Lagos Jorquera</v>
      </c>
      <c r="F262" t="s">
        <v>1373</v>
      </c>
      <c r="G262" s="32"/>
      <c r="H262" s="32"/>
      <c r="I262" s="51" t="s">
        <v>1357</v>
      </c>
      <c r="J262" s="29" t="s">
        <v>1</v>
      </c>
      <c r="K262" s="9" t="s">
        <v>1244</v>
      </c>
      <c r="L262" s="39" t="s">
        <v>1021</v>
      </c>
      <c r="M262" s="52" t="s">
        <v>66</v>
      </c>
      <c r="N262" s="41">
        <v>45314</v>
      </c>
    </row>
    <row r="263" spans="2:14" ht="15.75" x14ac:dyDescent="0.25">
      <c r="B263" s="2">
        <v>258</v>
      </c>
      <c r="D263" s="26" t="s">
        <v>1065</v>
      </c>
      <c r="E263" s="10" t="str">
        <f>IFERROR(VLOOKUP(Registros[[#This Row],[RUT TRABAJADOR]],Tabla6[[RUT]:[NOMBRE TRABAJADOR]],2,0),"")</f>
        <v xml:space="preserve">Alonso Andres Perez Perez </v>
      </c>
      <c r="F263" t="s">
        <v>1374</v>
      </c>
      <c r="G263" s="33"/>
      <c r="H263" s="33"/>
      <c r="I263" s="51" t="s">
        <v>1357</v>
      </c>
      <c r="J263" s="29" t="s">
        <v>1</v>
      </c>
      <c r="K263" s="9" t="s">
        <v>1223</v>
      </c>
      <c r="L263" s="39" t="s">
        <v>1058</v>
      </c>
      <c r="M263" s="52" t="s">
        <v>66</v>
      </c>
      <c r="N263" s="41">
        <v>45328</v>
      </c>
    </row>
    <row r="264" spans="2:14" ht="15.75" x14ac:dyDescent="0.25">
      <c r="B264" s="2">
        <v>259</v>
      </c>
      <c r="D264" s="26" t="s">
        <v>1065</v>
      </c>
      <c r="E264" s="10" t="str">
        <f>IFERROR(VLOOKUP(Registros[[#This Row],[RUT TRABAJADOR]],Tabla6[[RUT]:[NOMBRE TRABAJADOR]],2,0),"")</f>
        <v xml:space="preserve">Alonso Andres Perez Perez </v>
      </c>
      <c r="F264" t="s">
        <v>1375</v>
      </c>
      <c r="G264" s="33"/>
      <c r="H264" s="33"/>
      <c r="I264" s="51" t="s">
        <v>1357</v>
      </c>
      <c r="J264" s="29" t="s">
        <v>1</v>
      </c>
      <c r="K264" s="9" t="s">
        <v>1223</v>
      </c>
      <c r="L264" s="39" t="s">
        <v>1058</v>
      </c>
      <c r="M264" s="52" t="s">
        <v>66</v>
      </c>
      <c r="N264" s="41">
        <v>45328</v>
      </c>
    </row>
    <row r="265" spans="2:14" ht="15.75" x14ac:dyDescent="0.25">
      <c r="B265" s="2">
        <v>260</v>
      </c>
      <c r="D265" s="7" t="s">
        <v>746</v>
      </c>
      <c r="E265" s="10" t="str">
        <f>IFERROR(VLOOKUP(Registros[[#This Row],[RUT TRABAJADOR]],Tabla6[[RUT]:[NOMBRE TRABAJADOR]],2,0),"")</f>
        <v>Alexandra Sologuren Caceres</v>
      </c>
      <c r="F265" t="s">
        <v>1373</v>
      </c>
      <c r="G265" s="24"/>
      <c r="H265" s="24"/>
      <c r="I265" s="51" t="s">
        <v>1357</v>
      </c>
      <c r="J265" s="29" t="s">
        <v>1</v>
      </c>
      <c r="K265" s="9" t="s">
        <v>1249</v>
      </c>
      <c r="L265" s="37" t="s">
        <v>964</v>
      </c>
      <c r="M265" s="52" t="s">
        <v>66</v>
      </c>
      <c r="N265" s="38">
        <v>45296</v>
      </c>
    </row>
    <row r="266" spans="2:14" ht="15.75" x14ac:dyDescent="0.25">
      <c r="B266" s="2">
        <v>261</v>
      </c>
      <c r="D266" s="26" t="s">
        <v>1053</v>
      </c>
      <c r="E266" s="10" t="str">
        <f>IFERROR(VLOOKUP(Registros[[#This Row],[RUT TRABAJADOR]],Tabla6[[RUT]:[NOMBRE TRABAJADOR]],2,0),"")</f>
        <v>Abraham Moises Carretero Collado</v>
      </c>
      <c r="F266" t="s">
        <v>600</v>
      </c>
      <c r="G266" s="33"/>
      <c r="H266" s="33"/>
      <c r="I266" s="51" t="s">
        <v>1357</v>
      </c>
      <c r="J266" s="29" t="s">
        <v>1</v>
      </c>
      <c r="K266" s="9" t="s">
        <v>1225</v>
      </c>
      <c r="L266" s="39"/>
      <c r="M266" s="52" t="s">
        <v>66</v>
      </c>
      <c r="N266" s="39" t="s">
        <v>963</v>
      </c>
    </row>
    <row r="267" spans="2:14" ht="15.75" x14ac:dyDescent="0.25">
      <c r="B267" s="2">
        <v>262</v>
      </c>
      <c r="D267" s="26" t="s">
        <v>1053</v>
      </c>
      <c r="E267" s="10" t="str">
        <f>IFERROR(VLOOKUP(Registros[[#This Row],[RUT TRABAJADOR]],Tabla6[[RUT]:[NOMBRE TRABAJADOR]],2,0),"")</f>
        <v>Abraham Moises Carretero Collado</v>
      </c>
      <c r="F267" t="s">
        <v>1374</v>
      </c>
      <c r="G267" s="33"/>
      <c r="H267" s="33"/>
      <c r="I267" s="51" t="s">
        <v>1357</v>
      </c>
      <c r="J267" s="29" t="s">
        <v>1</v>
      </c>
      <c r="K267" s="9" t="s">
        <v>1223</v>
      </c>
      <c r="L267" s="39" t="s">
        <v>1058</v>
      </c>
      <c r="M267" s="52" t="s">
        <v>66</v>
      </c>
      <c r="N267" s="41">
        <v>45328</v>
      </c>
    </row>
    <row r="268" spans="2:14" ht="15.75" x14ac:dyDescent="0.25">
      <c r="B268" s="2">
        <v>263</v>
      </c>
      <c r="D268" s="26" t="s">
        <v>1053</v>
      </c>
      <c r="E268" s="10" t="str">
        <f>IFERROR(VLOOKUP(Registros[[#This Row],[RUT TRABAJADOR]],Tabla6[[RUT]:[NOMBRE TRABAJADOR]],2,0),"")</f>
        <v>Abraham Moises Carretero Collado</v>
      </c>
      <c r="F268" t="s">
        <v>1375</v>
      </c>
      <c r="G268" s="33"/>
      <c r="H268" s="33"/>
      <c r="I268" s="51" t="s">
        <v>1357</v>
      </c>
      <c r="J268" s="29" t="s">
        <v>1</v>
      </c>
      <c r="K268" s="9" t="s">
        <v>1223</v>
      </c>
      <c r="L268" s="39" t="s">
        <v>1058</v>
      </c>
      <c r="M268" s="52" t="s">
        <v>66</v>
      </c>
      <c r="N268" s="41">
        <v>45324</v>
      </c>
    </row>
    <row r="269" spans="2:14" ht="15.75" x14ac:dyDescent="0.25">
      <c r="B269" s="2">
        <v>264</v>
      </c>
      <c r="D269" s="26" t="s">
        <v>1152</v>
      </c>
      <c r="E269" s="10" t="str">
        <f>IFERROR(VLOOKUP(Registros[[#This Row],[RUT TRABAJADOR]],Tabla6[[RUT]:[NOMBRE TRABAJADOR]],2,0),"")</f>
        <v>Samuel Jose Navarrete Guajardo</v>
      </c>
      <c r="F269" t="s">
        <v>1373</v>
      </c>
      <c r="G269" s="33"/>
      <c r="H269" s="33"/>
      <c r="I269" s="51" t="s">
        <v>1357</v>
      </c>
      <c r="J269" s="29" t="s">
        <v>1</v>
      </c>
      <c r="K269" s="9" t="s">
        <v>1241</v>
      </c>
      <c r="L269" s="39" t="s">
        <v>1058</v>
      </c>
      <c r="M269" s="52" t="s">
        <v>66</v>
      </c>
      <c r="N269" s="41">
        <v>45330</v>
      </c>
    </row>
    <row r="270" spans="2:14" ht="15.75" x14ac:dyDescent="0.25">
      <c r="B270" s="2">
        <v>265</v>
      </c>
      <c r="D270" s="26" t="s">
        <v>1140</v>
      </c>
      <c r="E270" s="10" t="str">
        <f>IFERROR(VLOOKUP(Registros[[#This Row],[RUT TRABAJADOR]],Tabla6[[RUT]:[NOMBRE TRABAJADOR]],2,0),"")</f>
        <v>Rolando del Carmen Schifferli Alfaro</v>
      </c>
      <c r="F270" t="s">
        <v>1373</v>
      </c>
      <c r="G270" s="33"/>
      <c r="H270" s="33"/>
      <c r="I270" s="51" t="s">
        <v>1357</v>
      </c>
      <c r="J270" s="29" t="s">
        <v>1</v>
      </c>
      <c r="K270" s="9" t="s">
        <v>1241</v>
      </c>
      <c r="L270" s="39" t="s">
        <v>1058</v>
      </c>
      <c r="M270" s="52" t="s">
        <v>66</v>
      </c>
      <c r="N270" s="41">
        <v>45345</v>
      </c>
    </row>
    <row r="271" spans="2:14" ht="15.75" x14ac:dyDescent="0.25">
      <c r="B271" s="2">
        <v>266</v>
      </c>
      <c r="D271" s="26" t="s">
        <v>1144</v>
      </c>
      <c r="E271" s="10" t="str">
        <f>IFERROR(VLOOKUP(Registros[[#This Row],[RUT TRABAJADOR]],Tabla6[[RUT]:[NOMBRE TRABAJADOR]],2,0),"")</f>
        <v>Rodrigo Isaias Cabezas Romero</v>
      </c>
      <c r="F271" t="s">
        <v>1373</v>
      </c>
      <c r="G271" s="33"/>
      <c r="H271" s="33"/>
      <c r="I271" s="51" t="s">
        <v>1357</v>
      </c>
      <c r="J271" s="29" t="s">
        <v>1</v>
      </c>
      <c r="K271" s="9" t="s">
        <v>1241</v>
      </c>
      <c r="L271" s="39" t="s">
        <v>1058</v>
      </c>
      <c r="M271" s="52" t="s">
        <v>66</v>
      </c>
      <c r="N271" s="41">
        <v>45330</v>
      </c>
    </row>
    <row r="272" spans="2:14" ht="15.75" x14ac:dyDescent="0.25">
      <c r="B272" s="2">
        <v>267</v>
      </c>
      <c r="D272" s="26" t="s">
        <v>1141</v>
      </c>
      <c r="E272" s="10" t="str">
        <f>IFERROR(VLOOKUP(Registros[[#This Row],[RUT TRABAJADOR]],Tabla6[[RUT]:[NOMBRE TRABAJADOR]],2,0),"")</f>
        <v>Rodrigo Andres Poblete Muñoz</v>
      </c>
      <c r="F272" t="s">
        <v>1373</v>
      </c>
      <c r="G272" s="33"/>
      <c r="H272" s="33"/>
      <c r="I272" s="51" t="s">
        <v>1357</v>
      </c>
      <c r="J272" s="29" t="s">
        <v>1</v>
      </c>
      <c r="K272" s="9" t="s">
        <v>1241</v>
      </c>
      <c r="L272" s="39" t="s">
        <v>1058</v>
      </c>
      <c r="M272" s="52" t="s">
        <v>66</v>
      </c>
      <c r="N272" s="41">
        <v>45350</v>
      </c>
    </row>
    <row r="273" spans="2:14" ht="15.75" x14ac:dyDescent="0.25">
      <c r="B273" s="2">
        <v>268</v>
      </c>
      <c r="D273" s="26" t="s">
        <v>783</v>
      </c>
      <c r="E273" s="10" t="str">
        <f>IFERROR(VLOOKUP(Registros[[#This Row],[RUT TRABAJADOR]],Tabla6[[RUT]:[NOMBRE TRABAJADOR]],2,0),"")</f>
        <v>Rene Vladimir Quispe Velasco</v>
      </c>
      <c r="F273" t="s">
        <v>1374</v>
      </c>
      <c r="G273" s="33"/>
      <c r="H273" s="33"/>
      <c r="I273" s="51" t="s">
        <v>1357</v>
      </c>
      <c r="J273" s="29" t="s">
        <v>1</v>
      </c>
      <c r="K273" s="9" t="s">
        <v>1240</v>
      </c>
      <c r="L273" s="39" t="s">
        <v>1081</v>
      </c>
      <c r="M273" s="52" t="s">
        <v>66</v>
      </c>
      <c r="N273" s="41">
        <v>45330</v>
      </c>
    </row>
    <row r="274" spans="2:14" ht="15.75" x14ac:dyDescent="0.25">
      <c r="B274" s="2">
        <v>269</v>
      </c>
      <c r="D274" s="26" t="s">
        <v>783</v>
      </c>
      <c r="E274" s="10" t="str">
        <f>IFERROR(VLOOKUP(Registros[[#This Row],[RUT TRABAJADOR]],Tabla6[[RUT]:[NOMBRE TRABAJADOR]],2,0),"")</f>
        <v>Rene Vladimir Quispe Velasco</v>
      </c>
      <c r="F274" t="s">
        <v>1375</v>
      </c>
      <c r="G274" s="43"/>
      <c r="H274" s="43"/>
      <c r="I274" s="51" t="s">
        <v>1357</v>
      </c>
      <c r="J274" s="29" t="s">
        <v>1</v>
      </c>
      <c r="K274" s="9" t="s">
        <v>1240</v>
      </c>
      <c r="L274" s="39" t="s">
        <v>1081</v>
      </c>
      <c r="M274" s="52" t="s">
        <v>66</v>
      </c>
      <c r="N274" s="41">
        <v>45336</v>
      </c>
    </row>
    <row r="275" spans="2:14" ht="15.75" x14ac:dyDescent="0.25">
      <c r="B275" s="2">
        <v>270</v>
      </c>
      <c r="D275" s="26" t="s">
        <v>1150</v>
      </c>
      <c r="E275" s="10" t="str">
        <f>IFERROR(VLOOKUP(Registros[[#This Row],[RUT TRABAJADOR]],Tabla6[[RUT]:[NOMBRE TRABAJADOR]],2,0),"")</f>
        <v>Miguel Alejandro Mellado Mellado</v>
      </c>
      <c r="F275" t="s">
        <v>1373</v>
      </c>
      <c r="G275" s="33"/>
      <c r="H275" s="33"/>
      <c r="I275" s="51" t="s">
        <v>1357</v>
      </c>
      <c r="J275" s="29" t="s">
        <v>1</v>
      </c>
      <c r="K275" s="9" t="s">
        <v>1241</v>
      </c>
      <c r="L275" s="39" t="s">
        <v>1058</v>
      </c>
      <c r="M275" s="52" t="s">
        <v>66</v>
      </c>
      <c r="N275" s="41">
        <v>45350</v>
      </c>
    </row>
    <row r="276" spans="2:14" ht="15.75" x14ac:dyDescent="0.25">
      <c r="B276" s="2">
        <v>271</v>
      </c>
      <c r="D276" s="26" t="s">
        <v>1181</v>
      </c>
      <c r="E276" s="10" t="str">
        <f>IFERROR(VLOOKUP(Registros[[#This Row],[RUT TRABAJADOR]],Tabla6[[RUT]:[NOMBRE TRABAJADOR]],2,0),"")</f>
        <v>Marco Antonio Miranda Amarilla</v>
      </c>
      <c r="F276" t="s">
        <v>1374</v>
      </c>
      <c r="G276" s="43"/>
      <c r="H276" s="43"/>
      <c r="I276" s="51" t="s">
        <v>1357</v>
      </c>
      <c r="J276" s="29" t="s">
        <v>1</v>
      </c>
      <c r="K276" s="9" t="s">
        <v>1240</v>
      </c>
      <c r="L276" s="39" t="s">
        <v>1081</v>
      </c>
      <c r="M276" s="52" t="s">
        <v>66</v>
      </c>
      <c r="N276" s="41">
        <v>45335</v>
      </c>
    </row>
    <row r="277" spans="2:14" ht="15.75" x14ac:dyDescent="0.25">
      <c r="B277" s="2">
        <v>272</v>
      </c>
      <c r="D277" s="26" t="s">
        <v>1181</v>
      </c>
      <c r="E277" s="10" t="str">
        <f>IFERROR(VLOOKUP(Registros[[#This Row],[RUT TRABAJADOR]],Tabla6[[RUT]:[NOMBRE TRABAJADOR]],2,0),"")</f>
        <v>Marco Antonio Miranda Amarilla</v>
      </c>
      <c r="F277" t="s">
        <v>1375</v>
      </c>
      <c r="G277" s="43"/>
      <c r="H277" s="43"/>
      <c r="I277" s="51" t="s">
        <v>1357</v>
      </c>
      <c r="J277" s="29" t="s">
        <v>1</v>
      </c>
      <c r="K277" s="9" t="s">
        <v>1240</v>
      </c>
      <c r="L277" s="39" t="s">
        <v>1081</v>
      </c>
      <c r="M277" s="52" t="s">
        <v>66</v>
      </c>
      <c r="N277" s="41">
        <v>45335</v>
      </c>
    </row>
    <row r="278" spans="2:14" ht="15.75" x14ac:dyDescent="0.25">
      <c r="B278" s="2">
        <v>273</v>
      </c>
      <c r="D278" s="26" t="s">
        <v>1164</v>
      </c>
      <c r="E278" s="10" t="str">
        <f>IFERROR(VLOOKUP(Registros[[#This Row],[RUT TRABAJADOR]],Tabla6[[RUT]:[NOMBRE TRABAJADOR]],2,0),"")</f>
        <v>Luis Alejandro Zuñiga Roa</v>
      </c>
      <c r="F278" t="s">
        <v>1373</v>
      </c>
      <c r="G278" s="33"/>
      <c r="H278" s="33"/>
      <c r="I278" s="51" t="s">
        <v>1357</v>
      </c>
      <c r="J278" s="29" t="s">
        <v>1</v>
      </c>
      <c r="K278" s="9" t="s">
        <v>1241</v>
      </c>
      <c r="L278" s="39" t="s">
        <v>1058</v>
      </c>
      <c r="M278" s="52" t="s">
        <v>66</v>
      </c>
      <c r="N278" s="41">
        <v>45343</v>
      </c>
    </row>
    <row r="279" spans="2:14" ht="15.75" x14ac:dyDescent="0.25">
      <c r="B279" s="2">
        <v>274</v>
      </c>
      <c r="D279" s="26" t="s">
        <v>1176</v>
      </c>
      <c r="E279" s="10" t="str">
        <f>IFERROR(VLOOKUP(Registros[[#This Row],[RUT TRABAJADOR]],Tabla6[[RUT]:[NOMBRE TRABAJADOR]],2,0),"")</f>
        <v>Layan Daniel Ramirez Aguayo</v>
      </c>
      <c r="F279" t="s">
        <v>1374</v>
      </c>
      <c r="G279" s="43"/>
      <c r="H279" s="43"/>
      <c r="I279" s="51" t="s">
        <v>1357</v>
      </c>
      <c r="J279" s="29" t="s">
        <v>1</v>
      </c>
      <c r="K279" s="9" t="s">
        <v>1240</v>
      </c>
      <c r="L279" s="39" t="s">
        <v>1081</v>
      </c>
      <c r="M279" s="52" t="s">
        <v>66</v>
      </c>
      <c r="N279" s="41">
        <v>45330</v>
      </c>
    </row>
    <row r="280" spans="2:14" ht="15.75" x14ac:dyDescent="0.25">
      <c r="B280" s="2">
        <v>275</v>
      </c>
      <c r="D280" s="26" t="s">
        <v>1176</v>
      </c>
      <c r="E280" s="10" t="str">
        <f>IFERROR(VLOOKUP(Registros[[#This Row],[RUT TRABAJADOR]],Tabla6[[RUT]:[NOMBRE TRABAJADOR]],2,0),"")</f>
        <v>Layan Daniel Ramirez Aguayo</v>
      </c>
      <c r="F280" t="s">
        <v>1375</v>
      </c>
      <c r="G280" s="43"/>
      <c r="H280" s="43"/>
      <c r="I280" s="51" t="s">
        <v>1357</v>
      </c>
      <c r="J280" s="29" t="s">
        <v>1</v>
      </c>
      <c r="K280" s="9" t="s">
        <v>1240</v>
      </c>
      <c r="L280" s="39" t="s">
        <v>1081</v>
      </c>
      <c r="M280" s="52" t="s">
        <v>66</v>
      </c>
      <c r="N280" s="41">
        <v>45330</v>
      </c>
    </row>
    <row r="281" spans="2:14" ht="15.75" x14ac:dyDescent="0.25">
      <c r="B281" s="2">
        <v>276</v>
      </c>
      <c r="D281" s="26" t="s">
        <v>1156</v>
      </c>
      <c r="E281" s="10" t="str">
        <f>IFERROR(VLOOKUP(Registros[[#This Row],[RUT TRABAJADOR]],Tabla6[[RUT]:[NOMBRE TRABAJADOR]],2,0),"")</f>
        <v>Juan Osvaldo Oliva Cuevas</v>
      </c>
      <c r="F281" t="s">
        <v>1373</v>
      </c>
      <c r="G281" s="33"/>
      <c r="H281" s="33"/>
      <c r="I281" s="51" t="s">
        <v>1357</v>
      </c>
      <c r="J281" s="29" t="s">
        <v>1</v>
      </c>
      <c r="K281" s="9" t="s">
        <v>1241</v>
      </c>
      <c r="L281" s="39" t="s">
        <v>1058</v>
      </c>
      <c r="M281" s="52" t="s">
        <v>66</v>
      </c>
      <c r="N281" s="41">
        <v>45352</v>
      </c>
    </row>
    <row r="282" spans="2:14" ht="15.75" x14ac:dyDescent="0.25">
      <c r="B282" s="2">
        <v>277</v>
      </c>
      <c r="D282" s="26" t="s">
        <v>802</v>
      </c>
      <c r="E282" s="10" t="str">
        <f>IFERROR(VLOOKUP(Registros[[#This Row],[RUT TRABAJADOR]],Tabla6[[RUT]:[NOMBRE TRABAJADOR]],2,0),"")</f>
        <v>Jose Lizandro Galvez Galvez</v>
      </c>
      <c r="F282" t="s">
        <v>1373</v>
      </c>
      <c r="G282" s="33"/>
      <c r="H282" s="33"/>
      <c r="I282" s="51" t="s">
        <v>1357</v>
      </c>
      <c r="J282" s="29" t="s">
        <v>1</v>
      </c>
      <c r="K282" s="9" t="s">
        <v>1241</v>
      </c>
      <c r="L282" s="39" t="s">
        <v>1058</v>
      </c>
      <c r="M282" s="52" t="s">
        <v>66</v>
      </c>
      <c r="N282" s="41">
        <v>45345</v>
      </c>
    </row>
    <row r="283" spans="2:14" ht="15.75" x14ac:dyDescent="0.25">
      <c r="B283" s="2">
        <v>278</v>
      </c>
      <c r="D283" s="26" t="s">
        <v>1162</v>
      </c>
      <c r="E283" s="10" t="str">
        <f>IFERROR(VLOOKUP(Registros[[#This Row],[RUT TRABAJADOR]],Tabla6[[RUT]:[NOMBRE TRABAJADOR]],2,0),"")</f>
        <v>Jose iguel Sanchez Morales</v>
      </c>
      <c r="F283" t="s">
        <v>1373</v>
      </c>
      <c r="G283" s="33"/>
      <c r="H283" s="33"/>
      <c r="I283" s="51" t="s">
        <v>1359</v>
      </c>
      <c r="J283" s="29" t="s">
        <v>1</v>
      </c>
      <c r="K283" s="9" t="s">
        <v>1241</v>
      </c>
      <c r="L283" s="39" t="s">
        <v>1058</v>
      </c>
      <c r="M283" s="52" t="s">
        <v>67</v>
      </c>
      <c r="N283" s="39" t="s">
        <v>963</v>
      </c>
    </row>
    <row r="284" spans="2:14" ht="15.75" x14ac:dyDescent="0.25">
      <c r="B284" s="2">
        <v>279</v>
      </c>
      <c r="D284" s="26" t="s">
        <v>1166</v>
      </c>
      <c r="E284" s="10" t="str">
        <f>IFERROR(VLOOKUP(Registros[[#This Row],[RUT TRABAJADOR]],Tabla6[[RUT]:[NOMBRE TRABAJADOR]],2,0),"")</f>
        <v>Jose  Luis Ibañez Lara</v>
      </c>
      <c r="F284" t="s">
        <v>1373</v>
      </c>
      <c r="G284" s="33"/>
      <c r="H284" s="33"/>
      <c r="I284" s="51" t="s">
        <v>1359</v>
      </c>
      <c r="J284" s="29" t="s">
        <v>1</v>
      </c>
      <c r="K284" s="9" t="s">
        <v>1241</v>
      </c>
      <c r="L284" s="39" t="s">
        <v>1058</v>
      </c>
      <c r="M284" s="52" t="s">
        <v>67</v>
      </c>
      <c r="N284" s="39" t="s">
        <v>963</v>
      </c>
    </row>
    <row r="285" spans="2:14" ht="15.75" x14ac:dyDescent="0.25">
      <c r="B285" s="2">
        <v>280</v>
      </c>
      <c r="D285" s="26" t="s">
        <v>1174</v>
      </c>
      <c r="E285" s="10" t="str">
        <f>IFERROR(VLOOKUP(Registros[[#This Row],[RUT TRABAJADOR]],Tabla6[[RUT]:[NOMBRE TRABAJADOR]],2,0),"")</f>
        <v>Jaime Antonio Olivares Varas</v>
      </c>
      <c r="F285" t="s">
        <v>1374</v>
      </c>
      <c r="G285" s="43"/>
      <c r="H285" s="43"/>
      <c r="I285" s="51" t="s">
        <v>1357</v>
      </c>
      <c r="J285" s="29" t="s">
        <v>1</v>
      </c>
      <c r="K285" s="9" t="s">
        <v>1240</v>
      </c>
      <c r="L285" s="39" t="s">
        <v>1081</v>
      </c>
      <c r="M285" s="52" t="s">
        <v>66</v>
      </c>
      <c r="N285" s="41">
        <v>45330</v>
      </c>
    </row>
    <row r="286" spans="2:14" ht="15.75" x14ac:dyDescent="0.25">
      <c r="B286" s="2">
        <v>281</v>
      </c>
      <c r="D286" s="26" t="s">
        <v>1174</v>
      </c>
      <c r="E286" s="10" t="str">
        <f>IFERROR(VLOOKUP(Registros[[#This Row],[RUT TRABAJADOR]],Tabla6[[RUT]:[NOMBRE TRABAJADOR]],2,0),"")</f>
        <v>Jaime Antonio Olivares Varas</v>
      </c>
      <c r="F286" t="s">
        <v>1375</v>
      </c>
      <c r="G286" s="43"/>
      <c r="H286" s="43"/>
      <c r="I286" s="51" t="s">
        <v>1357</v>
      </c>
      <c r="J286" s="29" t="s">
        <v>1</v>
      </c>
      <c r="K286" s="9" t="s">
        <v>1240</v>
      </c>
      <c r="L286" s="39" t="s">
        <v>1081</v>
      </c>
      <c r="M286" s="52" t="s">
        <v>66</v>
      </c>
      <c r="N286" s="41">
        <v>45330</v>
      </c>
    </row>
    <row r="287" spans="2:14" ht="15.75" x14ac:dyDescent="0.25">
      <c r="B287" s="2">
        <v>282</v>
      </c>
      <c r="D287" s="26" t="s">
        <v>1172</v>
      </c>
      <c r="E287" s="10" t="str">
        <f>IFERROR(VLOOKUP(Registros[[#This Row],[RUT TRABAJADOR]],Tabla6[[RUT]:[NOMBRE TRABAJADOR]],2,0),"")</f>
        <v>Jaime Alfonso Villegas Chamorro</v>
      </c>
      <c r="F287" t="s">
        <v>1373</v>
      </c>
      <c r="G287" s="33"/>
      <c r="H287" s="33"/>
      <c r="I287" s="51" t="s">
        <v>1357</v>
      </c>
      <c r="J287" s="29" t="s">
        <v>1</v>
      </c>
      <c r="K287" s="9" t="s">
        <v>1241</v>
      </c>
      <c r="L287" s="39" t="s">
        <v>1058</v>
      </c>
      <c r="M287" s="52" t="s">
        <v>66</v>
      </c>
      <c r="N287" s="41">
        <v>45350</v>
      </c>
    </row>
    <row r="288" spans="2:14" ht="15.75" x14ac:dyDescent="0.25">
      <c r="B288" s="2">
        <v>283</v>
      </c>
      <c r="D288" s="26" t="s">
        <v>1138</v>
      </c>
      <c r="E288" s="10" t="str">
        <f>IFERROR(VLOOKUP(Registros[[#This Row],[RUT TRABAJADOR]],Tabla6[[RUT]:[NOMBRE TRABAJADOR]],2,0),"")</f>
        <v>Ignacio Javier Betancur Morales</v>
      </c>
      <c r="F288" t="s">
        <v>1373</v>
      </c>
      <c r="G288" s="33"/>
      <c r="H288" s="33"/>
      <c r="I288" s="51" t="s">
        <v>1357</v>
      </c>
      <c r="J288" s="29" t="s">
        <v>1</v>
      </c>
      <c r="K288" s="9" t="s">
        <v>1241</v>
      </c>
      <c r="L288" s="39" t="s">
        <v>1058</v>
      </c>
      <c r="M288" s="52" t="s">
        <v>66</v>
      </c>
      <c r="N288" s="41">
        <v>45374</v>
      </c>
    </row>
    <row r="289" spans="2:14" ht="15.75" x14ac:dyDescent="0.25">
      <c r="B289" s="2">
        <v>284</v>
      </c>
      <c r="D289" s="26" t="s">
        <v>1146</v>
      </c>
      <c r="E289" s="10" t="str">
        <f>IFERROR(VLOOKUP(Registros[[#This Row],[RUT TRABAJADOR]],Tabla6[[RUT]:[NOMBRE TRABAJADOR]],2,0),"")</f>
        <v>Harold Michel Fernandez Vidal</v>
      </c>
      <c r="F289" t="s">
        <v>1373</v>
      </c>
      <c r="G289" s="33"/>
      <c r="H289" s="33"/>
      <c r="I289" s="51" t="s">
        <v>1359</v>
      </c>
      <c r="J289" s="29" t="s">
        <v>1</v>
      </c>
      <c r="K289" s="9" t="s">
        <v>1241</v>
      </c>
      <c r="L289" s="39" t="s">
        <v>1058</v>
      </c>
      <c r="M289" s="52" t="s">
        <v>67</v>
      </c>
      <c r="N289" s="39" t="s">
        <v>963</v>
      </c>
    </row>
    <row r="290" spans="2:14" ht="15.75" x14ac:dyDescent="0.25">
      <c r="B290" s="2">
        <v>285</v>
      </c>
      <c r="D290" s="26" t="s">
        <v>1178</v>
      </c>
      <c r="E290" s="10" t="str">
        <f>IFERROR(VLOOKUP(Registros[[#This Row],[RUT TRABAJADOR]],Tabla6[[RUT]:[NOMBRE TRABAJADOR]],2,0),"")</f>
        <v>Giuseppe Santillo Rojas</v>
      </c>
      <c r="F290" t="s">
        <v>1374</v>
      </c>
      <c r="G290" s="43"/>
      <c r="H290" s="43"/>
      <c r="I290" s="51" t="s">
        <v>1357</v>
      </c>
      <c r="J290" s="29" t="s">
        <v>1</v>
      </c>
      <c r="K290" s="41" t="s">
        <v>1240</v>
      </c>
      <c r="L290" s="39" t="s">
        <v>1081</v>
      </c>
      <c r="M290" s="52" t="s">
        <v>66</v>
      </c>
      <c r="N290" s="41">
        <v>45328</v>
      </c>
    </row>
    <row r="291" spans="2:14" ht="15.75" x14ac:dyDescent="0.25">
      <c r="B291" s="2">
        <v>286</v>
      </c>
      <c r="D291" s="26" t="s">
        <v>1178</v>
      </c>
      <c r="E291" s="10" t="str">
        <f>IFERROR(VLOOKUP(Registros[[#This Row],[RUT TRABAJADOR]],Tabla6[[RUT]:[NOMBRE TRABAJADOR]],2,0),"")</f>
        <v>Giuseppe Santillo Rojas</v>
      </c>
      <c r="F291" t="s">
        <v>1375</v>
      </c>
      <c r="G291" s="43"/>
      <c r="H291" s="43"/>
      <c r="I291" s="51" t="s">
        <v>1357</v>
      </c>
      <c r="J291" s="29" t="s">
        <v>1</v>
      </c>
      <c r="K291" s="41" t="s">
        <v>1240</v>
      </c>
      <c r="L291" s="39" t="s">
        <v>1081</v>
      </c>
      <c r="M291" s="52" t="s">
        <v>66</v>
      </c>
      <c r="N291" s="41">
        <v>45328</v>
      </c>
    </row>
    <row r="292" spans="2:14" ht="15.75" x14ac:dyDescent="0.25">
      <c r="B292" s="2">
        <v>287</v>
      </c>
      <c r="D292" s="26" t="s">
        <v>1178</v>
      </c>
      <c r="E292" s="10" t="str">
        <f>IFERROR(VLOOKUP(Registros[[#This Row],[RUT TRABAJADOR]],Tabla6[[RUT]:[NOMBRE TRABAJADOR]],2,0),"")</f>
        <v>Giuseppe Santillo Rojas</v>
      </c>
      <c r="F292" t="s">
        <v>14</v>
      </c>
      <c r="G292" s="43"/>
      <c r="H292" s="43"/>
      <c r="I292" s="51" t="s">
        <v>1357</v>
      </c>
      <c r="J292" s="29" t="s">
        <v>1</v>
      </c>
      <c r="K292" s="41" t="s">
        <v>1240</v>
      </c>
      <c r="L292" s="39" t="s">
        <v>1081</v>
      </c>
      <c r="M292" s="52" t="s">
        <v>66</v>
      </c>
      <c r="N292" s="41">
        <v>45328</v>
      </c>
    </row>
    <row r="293" spans="2:14" ht="15.75" x14ac:dyDescent="0.25">
      <c r="B293" s="2">
        <v>288</v>
      </c>
      <c r="D293" s="26" t="s">
        <v>1170</v>
      </c>
      <c r="E293" s="10" t="str">
        <f>IFERROR(VLOOKUP(Registros[[#This Row],[RUT TRABAJADOR]],Tabla6[[RUT]:[NOMBRE TRABAJADOR]],2,0),"")</f>
        <v>Felidor Alexis Rebolledo Baeza</v>
      </c>
      <c r="F293" t="s">
        <v>1373</v>
      </c>
      <c r="G293" s="33"/>
      <c r="H293" s="33"/>
      <c r="I293" s="51" t="s">
        <v>1357</v>
      </c>
      <c r="J293" s="29" t="s">
        <v>1</v>
      </c>
      <c r="K293" s="9" t="s">
        <v>1241</v>
      </c>
      <c r="L293" s="39" t="s">
        <v>1058</v>
      </c>
      <c r="M293" s="52" t="s">
        <v>66</v>
      </c>
      <c r="N293" s="41">
        <v>45352</v>
      </c>
    </row>
    <row r="294" spans="2:14" ht="15.75" x14ac:dyDescent="0.25">
      <c r="B294" s="2">
        <v>289</v>
      </c>
      <c r="D294" s="26" t="s">
        <v>1154</v>
      </c>
      <c r="E294" s="10" t="str">
        <f>IFERROR(VLOOKUP(Registros[[#This Row],[RUT TRABAJADOR]],Tabla6[[RUT]:[NOMBRE TRABAJADOR]],2,0),"")</f>
        <v>Fabian Mauricio Seguel Blas</v>
      </c>
      <c r="F294" t="s">
        <v>1373</v>
      </c>
      <c r="G294" s="33"/>
      <c r="H294" s="33"/>
      <c r="I294" s="51" t="s">
        <v>1359</v>
      </c>
      <c r="J294" s="29" t="s">
        <v>1</v>
      </c>
      <c r="K294" s="9" t="s">
        <v>1241</v>
      </c>
      <c r="L294" s="39" t="s">
        <v>1058</v>
      </c>
      <c r="M294" s="52" t="s">
        <v>67</v>
      </c>
      <c r="N294" s="39" t="s">
        <v>963</v>
      </c>
    </row>
    <row r="295" spans="2:14" ht="15.75" x14ac:dyDescent="0.25">
      <c r="B295" s="2">
        <v>290</v>
      </c>
      <c r="D295" s="26" t="s">
        <v>1148</v>
      </c>
      <c r="E295" s="10" t="str">
        <f>IFERROR(VLOOKUP(Registros[[#This Row],[RUT TRABAJADOR]],Tabla6[[RUT]:[NOMBRE TRABAJADOR]],2,0),"")</f>
        <v xml:space="preserve">Danilo Alberto Hernandez Vega </v>
      </c>
      <c r="F295" t="s">
        <v>1373</v>
      </c>
      <c r="G295" s="33"/>
      <c r="H295" s="33"/>
      <c r="I295" s="51" t="s">
        <v>1357</v>
      </c>
      <c r="J295" s="29" t="s">
        <v>1</v>
      </c>
      <c r="K295" s="9" t="s">
        <v>1241</v>
      </c>
      <c r="L295" s="39" t="s">
        <v>1058</v>
      </c>
      <c r="M295" s="52" t="s">
        <v>66</v>
      </c>
      <c r="N295" s="41">
        <v>45387</v>
      </c>
    </row>
    <row r="296" spans="2:14" ht="15.75" x14ac:dyDescent="0.25">
      <c r="B296" s="2">
        <v>291</v>
      </c>
      <c r="D296" s="26" t="s">
        <v>792</v>
      </c>
      <c r="E296" s="10" t="str">
        <f>IFERROR(VLOOKUP(Registros[[#This Row],[RUT TRABAJADOR]],Tabla6[[RUT]:[NOMBRE TRABAJADOR]],2,0),"")</f>
        <v>Cesar Esteban Herrera Vega</v>
      </c>
      <c r="F296" t="s">
        <v>1373</v>
      </c>
      <c r="G296" s="33"/>
      <c r="H296" s="33"/>
      <c r="I296" s="51" t="s">
        <v>1359</v>
      </c>
      <c r="J296" s="29" t="s">
        <v>1</v>
      </c>
      <c r="K296" s="9" t="s">
        <v>1241</v>
      </c>
      <c r="L296" s="39" t="s">
        <v>1058</v>
      </c>
      <c r="M296" s="52" t="s">
        <v>67</v>
      </c>
      <c r="N296" s="39" t="s">
        <v>963</v>
      </c>
    </row>
    <row r="297" spans="2:14" ht="15.75" x14ac:dyDescent="0.25">
      <c r="B297" s="2">
        <v>292</v>
      </c>
      <c r="D297" s="26" t="s">
        <v>789</v>
      </c>
      <c r="E297" s="10" t="str">
        <f>IFERROR(VLOOKUP(Registros[[#This Row],[RUT TRABAJADOR]],Tabla6[[RUT]:[NOMBRE TRABAJADOR]],2,0),"")</f>
        <v>Carlos Alberto Ambiado Rojas</v>
      </c>
      <c r="F297" t="s">
        <v>1373</v>
      </c>
      <c r="G297" s="33"/>
      <c r="H297" s="33"/>
      <c r="I297" s="51" t="s">
        <v>1357</v>
      </c>
      <c r="J297" s="29" t="s">
        <v>1</v>
      </c>
      <c r="K297" s="9" t="s">
        <v>1241</v>
      </c>
      <c r="L297" s="39" t="s">
        <v>1058</v>
      </c>
      <c r="M297" s="52" t="s">
        <v>66</v>
      </c>
      <c r="N297" s="41">
        <v>45343</v>
      </c>
    </row>
    <row r="298" spans="2:14" ht="15.75" x14ac:dyDescent="0.25">
      <c r="B298" s="2">
        <v>293</v>
      </c>
      <c r="D298" s="26" t="s">
        <v>1168</v>
      </c>
      <c r="E298" s="10" t="str">
        <f>IFERROR(VLOOKUP(Registros[[#This Row],[RUT TRABAJADOR]],Tabla6[[RUT]:[NOMBRE TRABAJADOR]],2,0),"")</f>
        <v>Braulio Alfredo Peña Granadino</v>
      </c>
      <c r="F298" t="s">
        <v>1373</v>
      </c>
      <c r="G298" s="33"/>
      <c r="H298" s="33"/>
      <c r="I298" s="51" t="s">
        <v>1359</v>
      </c>
      <c r="J298" s="29" t="s">
        <v>1</v>
      </c>
      <c r="K298" s="9" t="s">
        <v>1241</v>
      </c>
      <c r="L298" s="39" t="s">
        <v>1058</v>
      </c>
      <c r="M298" s="52" t="s">
        <v>67</v>
      </c>
      <c r="N298" s="39" t="s">
        <v>963</v>
      </c>
    </row>
    <row r="299" spans="2:14" ht="15.75" x14ac:dyDescent="0.25">
      <c r="B299" s="2">
        <v>294</v>
      </c>
      <c r="D299" s="26" t="s">
        <v>1160</v>
      </c>
      <c r="E299" s="10" t="str">
        <f>IFERROR(VLOOKUP(Registros[[#This Row],[RUT TRABAJADOR]],Tabla6[[RUT]:[NOMBRE TRABAJADOR]],2,0),"")</f>
        <v xml:space="preserve">Artemio Vega Fuentes </v>
      </c>
      <c r="F299" t="s">
        <v>1373</v>
      </c>
      <c r="G299" s="33"/>
      <c r="H299" s="33"/>
      <c r="I299" s="51" t="s">
        <v>1357</v>
      </c>
      <c r="J299" s="29" t="s">
        <v>1</v>
      </c>
      <c r="K299" s="9" t="s">
        <v>1241</v>
      </c>
      <c r="L299" s="39" t="s">
        <v>1058</v>
      </c>
      <c r="M299" s="52" t="s">
        <v>66</v>
      </c>
      <c r="N299" s="41">
        <v>45353</v>
      </c>
    </row>
    <row r="300" spans="2:14" ht="15.75" x14ac:dyDescent="0.25">
      <c r="B300" s="2">
        <v>295</v>
      </c>
      <c r="D300" s="26" t="s">
        <v>1158</v>
      </c>
      <c r="E300" s="10" t="str">
        <f>IFERROR(VLOOKUP(Registros[[#This Row],[RUT TRABAJADOR]],Tabla6[[RUT]:[NOMBRE TRABAJADOR]],2,0),"")</f>
        <v xml:space="preserve">Alberto Antonio Peñailillo Giolito </v>
      </c>
      <c r="F300" t="s">
        <v>1373</v>
      </c>
      <c r="G300" s="33"/>
      <c r="H300" s="33"/>
      <c r="I300" s="51" t="s">
        <v>1359</v>
      </c>
      <c r="J300" s="29" t="s">
        <v>1</v>
      </c>
      <c r="K300" s="9" t="s">
        <v>1241</v>
      </c>
      <c r="L300" s="39" t="s">
        <v>1058</v>
      </c>
      <c r="M300" s="52" t="s">
        <v>67</v>
      </c>
      <c r="N300" s="39" t="s">
        <v>963</v>
      </c>
    </row>
    <row r="301" spans="2:14" ht="15.75" x14ac:dyDescent="0.25">
      <c r="B301" s="2">
        <v>296</v>
      </c>
      <c r="D301" s="26" t="s">
        <v>1183</v>
      </c>
      <c r="E301" s="10" t="str">
        <f>IFERROR(VLOOKUP(Registros[[#This Row],[RUT TRABAJADOR]],Tabla6[[RUT]:[NOMBRE TRABAJADOR]],2,0),"")</f>
        <v>Gonzalo Castro Fernandez</v>
      </c>
      <c r="F301" t="s">
        <v>1374</v>
      </c>
      <c r="G301" s="33"/>
      <c r="H301" s="33"/>
      <c r="I301" s="51" t="s">
        <v>1357</v>
      </c>
      <c r="J301" s="29" t="s">
        <v>1</v>
      </c>
      <c r="K301" s="9" t="s">
        <v>1188</v>
      </c>
      <c r="L301" s="39" t="s">
        <v>1187</v>
      </c>
      <c r="M301" s="52" t="s">
        <v>66</v>
      </c>
      <c r="N301" s="41">
        <v>45329</v>
      </c>
    </row>
    <row r="302" spans="2:14" ht="15.75" x14ac:dyDescent="0.25">
      <c r="B302" s="2">
        <v>297</v>
      </c>
      <c r="D302" s="26" t="s">
        <v>1183</v>
      </c>
      <c r="E302" s="10" t="str">
        <f>IFERROR(VLOOKUP(Registros[[#This Row],[RUT TRABAJADOR]],Tabla6[[RUT]:[NOMBRE TRABAJADOR]],2,0),"")</f>
        <v>Gonzalo Castro Fernandez</v>
      </c>
      <c r="F302" t="s">
        <v>1375</v>
      </c>
      <c r="G302" s="33"/>
      <c r="H302" s="33"/>
      <c r="I302" s="51" t="s">
        <v>1357</v>
      </c>
      <c r="J302" s="29" t="s">
        <v>1</v>
      </c>
      <c r="K302" s="9" t="s">
        <v>1188</v>
      </c>
      <c r="L302" s="39" t="s">
        <v>1187</v>
      </c>
      <c r="M302" s="52" t="s">
        <v>66</v>
      </c>
      <c r="N302" s="41">
        <v>45330</v>
      </c>
    </row>
    <row r="303" spans="2:14" ht="15.75" x14ac:dyDescent="0.25">
      <c r="B303" s="2">
        <v>298</v>
      </c>
      <c r="D303" s="26" t="s">
        <v>1183</v>
      </c>
      <c r="E303" s="10" t="str">
        <f>IFERROR(VLOOKUP(Registros[[#This Row],[RUT TRABAJADOR]],Tabla6[[RUT]:[NOMBRE TRABAJADOR]],2,0),"")</f>
        <v>Gonzalo Castro Fernandez</v>
      </c>
      <c r="F303" t="s">
        <v>1373</v>
      </c>
      <c r="G303" s="33"/>
      <c r="H303" s="33"/>
      <c r="I303" s="51" t="s">
        <v>1357</v>
      </c>
      <c r="J303" s="29" t="s">
        <v>1</v>
      </c>
      <c r="K303" s="9" t="s">
        <v>1188</v>
      </c>
      <c r="L303" s="39" t="s">
        <v>1187</v>
      </c>
      <c r="M303" s="52" t="s">
        <v>66</v>
      </c>
      <c r="N303" s="41">
        <v>45330</v>
      </c>
    </row>
    <row r="304" spans="2:14" ht="15.75" x14ac:dyDescent="0.25">
      <c r="B304" s="2">
        <v>299</v>
      </c>
      <c r="D304" s="26" t="s">
        <v>1185</v>
      </c>
      <c r="E304" s="10" t="str">
        <f>IFERROR(VLOOKUP(Registros[[#This Row],[RUT TRABAJADOR]],Tabla6[[RUT]:[NOMBRE TRABAJADOR]],2,0),"")</f>
        <v>Cristian Esteban Cisterna Cruz</v>
      </c>
      <c r="F304" t="s">
        <v>1374</v>
      </c>
      <c r="G304" s="33"/>
      <c r="H304" s="33"/>
      <c r="I304" s="51" t="s">
        <v>1359</v>
      </c>
      <c r="J304" s="29" t="s">
        <v>1</v>
      </c>
      <c r="K304" s="9" t="s">
        <v>1188</v>
      </c>
      <c r="L304" s="39" t="s">
        <v>1187</v>
      </c>
      <c r="M304" s="52" t="s">
        <v>67</v>
      </c>
      <c r="N304" s="39" t="s">
        <v>963</v>
      </c>
    </row>
    <row r="305" spans="2:14" ht="15.75" x14ac:dyDescent="0.25">
      <c r="B305" s="2">
        <v>300</v>
      </c>
      <c r="D305" s="26" t="s">
        <v>1185</v>
      </c>
      <c r="E305" s="10" t="str">
        <f>IFERROR(VLOOKUP(Registros[[#This Row],[RUT TRABAJADOR]],Tabla6[[RUT]:[NOMBRE TRABAJADOR]],2,0),"")</f>
        <v>Cristian Esteban Cisterna Cruz</v>
      </c>
      <c r="F305" t="s">
        <v>1375</v>
      </c>
      <c r="G305" s="33"/>
      <c r="H305" s="33"/>
      <c r="I305" s="51" t="s">
        <v>1359</v>
      </c>
      <c r="J305" s="29" t="s">
        <v>1</v>
      </c>
      <c r="K305" s="9" t="s">
        <v>1188</v>
      </c>
      <c r="L305" s="39" t="s">
        <v>1187</v>
      </c>
      <c r="M305" s="52" t="s">
        <v>67</v>
      </c>
      <c r="N305" s="39" t="s">
        <v>963</v>
      </c>
    </row>
    <row r="306" spans="2:14" ht="15.75" x14ac:dyDescent="0.25">
      <c r="B306" s="2">
        <v>301</v>
      </c>
      <c r="D306" s="26" t="s">
        <v>1189</v>
      </c>
      <c r="E306" s="10" t="str">
        <f>IFERROR(VLOOKUP(Registros[[#This Row],[RUT TRABAJADOR]],Tabla6[[RUT]:[NOMBRE TRABAJADOR]],2,0),"")</f>
        <v>Oscar Alejandro Alcayaga Vrsalovic</v>
      </c>
      <c r="F306" t="s">
        <v>1374</v>
      </c>
      <c r="G306" s="33"/>
      <c r="H306" s="33"/>
      <c r="I306" s="51" t="s">
        <v>1357</v>
      </c>
      <c r="J306" s="29" t="s">
        <v>1</v>
      </c>
      <c r="K306" s="9" t="s">
        <v>1188</v>
      </c>
      <c r="L306" s="39" t="s">
        <v>1187</v>
      </c>
      <c r="M306" s="52" t="s">
        <v>66</v>
      </c>
      <c r="N306" s="41">
        <v>45330</v>
      </c>
    </row>
    <row r="307" spans="2:14" ht="15.75" x14ac:dyDescent="0.25">
      <c r="B307" s="2">
        <v>302</v>
      </c>
      <c r="D307" s="26" t="s">
        <v>1189</v>
      </c>
      <c r="E307" s="10" t="str">
        <f>IFERROR(VLOOKUP(Registros[[#This Row],[RUT TRABAJADOR]],Tabla6[[RUT]:[NOMBRE TRABAJADOR]],2,0),"")</f>
        <v>Oscar Alejandro Alcayaga Vrsalovic</v>
      </c>
      <c r="F307" t="s">
        <v>1375</v>
      </c>
      <c r="G307" s="33"/>
      <c r="H307" s="33"/>
      <c r="I307" s="51" t="s">
        <v>1357</v>
      </c>
      <c r="J307" s="29" t="s">
        <v>1</v>
      </c>
      <c r="K307" s="9" t="s">
        <v>1188</v>
      </c>
      <c r="L307" s="39" t="s">
        <v>1187</v>
      </c>
      <c r="M307" s="52" t="s">
        <v>66</v>
      </c>
      <c r="N307" s="41">
        <v>45330</v>
      </c>
    </row>
    <row r="308" spans="2:14" ht="15.75" x14ac:dyDescent="0.25">
      <c r="B308" s="2">
        <v>303</v>
      </c>
      <c r="D308" s="26" t="s">
        <v>1191</v>
      </c>
      <c r="E308" s="10" t="str">
        <f>IFERROR(VLOOKUP(Registros[[#This Row],[RUT TRABAJADOR]],Tabla6[[RUT]:[NOMBRE TRABAJADOR]],2,0),"")</f>
        <v>Marco Ignacio Muñoz Hernandez</v>
      </c>
      <c r="F308" t="s">
        <v>1374</v>
      </c>
      <c r="G308" s="33"/>
      <c r="H308" s="33"/>
      <c r="I308" s="51" t="s">
        <v>1357</v>
      </c>
      <c r="J308" s="29" t="s">
        <v>1</v>
      </c>
      <c r="K308" s="9" t="s">
        <v>1188</v>
      </c>
      <c r="L308" s="39" t="s">
        <v>1187</v>
      </c>
      <c r="M308" s="52" t="s">
        <v>66</v>
      </c>
      <c r="N308" s="41">
        <v>45330</v>
      </c>
    </row>
    <row r="309" spans="2:14" ht="15.75" x14ac:dyDescent="0.25">
      <c r="B309" s="2">
        <v>304</v>
      </c>
      <c r="D309" s="26" t="s">
        <v>1191</v>
      </c>
      <c r="E309" s="10" t="str">
        <f>IFERROR(VLOOKUP(Registros[[#This Row],[RUT TRABAJADOR]],Tabla6[[RUT]:[NOMBRE TRABAJADOR]],2,0),"")</f>
        <v>Marco Ignacio Muñoz Hernandez</v>
      </c>
      <c r="F309" t="s">
        <v>1375</v>
      </c>
      <c r="G309" s="33"/>
      <c r="H309" s="33"/>
      <c r="I309" s="51" t="s">
        <v>1357</v>
      </c>
      <c r="J309" s="29" t="s">
        <v>1</v>
      </c>
      <c r="K309" s="9" t="s">
        <v>1188</v>
      </c>
      <c r="L309" s="39" t="s">
        <v>1187</v>
      </c>
      <c r="M309" s="52" t="s">
        <v>66</v>
      </c>
      <c r="N309" s="41">
        <v>45330</v>
      </c>
    </row>
    <row r="310" spans="2:14" ht="15.75" x14ac:dyDescent="0.25">
      <c r="B310" s="2">
        <v>305</v>
      </c>
      <c r="D310" s="26" t="s">
        <v>1195</v>
      </c>
      <c r="E310" s="10" t="str">
        <f>IFERROR(VLOOKUP(Registros[[#This Row],[RUT TRABAJADOR]],Tabla6[[RUT]:[NOMBRE TRABAJADOR]],2,0),"")</f>
        <v xml:space="preserve">Miguel Andres Arcos Trigo </v>
      </c>
      <c r="F310" t="s">
        <v>1374</v>
      </c>
      <c r="G310" s="33"/>
      <c r="H310" s="33"/>
      <c r="I310" s="51" t="s">
        <v>1357</v>
      </c>
      <c r="J310" s="29" t="s">
        <v>1</v>
      </c>
      <c r="K310" s="9" t="s">
        <v>1188</v>
      </c>
      <c r="L310" s="39" t="s">
        <v>1187</v>
      </c>
      <c r="M310" s="52" t="s">
        <v>66</v>
      </c>
      <c r="N310" s="41">
        <v>45335</v>
      </c>
    </row>
    <row r="311" spans="2:14" ht="15.75" x14ac:dyDescent="0.25">
      <c r="B311" s="2">
        <v>306</v>
      </c>
      <c r="D311" s="26" t="s">
        <v>1197</v>
      </c>
      <c r="E311" s="10" t="str">
        <f>IFERROR(VLOOKUP(Registros[[#This Row],[RUT TRABAJADOR]],Tabla6[[RUT]:[NOMBRE TRABAJADOR]],2,0),"")</f>
        <v>Fernando Javier Bustos Garcia</v>
      </c>
      <c r="F311" t="s">
        <v>1374</v>
      </c>
      <c r="G311" s="33"/>
      <c r="H311" s="33"/>
      <c r="I311" s="51" t="s">
        <v>1357</v>
      </c>
      <c r="J311" s="29" t="s">
        <v>1</v>
      </c>
      <c r="K311" s="9" t="s">
        <v>1188</v>
      </c>
      <c r="L311" s="39" t="s">
        <v>1187</v>
      </c>
      <c r="M311" s="52" t="s">
        <v>66</v>
      </c>
      <c r="N311" s="41">
        <v>45330</v>
      </c>
    </row>
    <row r="312" spans="2:14" ht="15.75" x14ac:dyDescent="0.25">
      <c r="B312" s="2">
        <v>307</v>
      </c>
      <c r="D312" s="26" t="s">
        <v>1199</v>
      </c>
      <c r="E312" s="10" t="str">
        <f>IFERROR(VLOOKUP(Registros[[#This Row],[RUT TRABAJADOR]],Tabla6[[RUT]:[NOMBRE TRABAJADOR]],2,0),"")</f>
        <v>Daniel Isarias Massu Silva</v>
      </c>
      <c r="F312" t="s">
        <v>1374</v>
      </c>
      <c r="G312" s="33"/>
      <c r="H312" s="33"/>
      <c r="I312" s="51" t="s">
        <v>1357</v>
      </c>
      <c r="J312" s="29" t="s">
        <v>1</v>
      </c>
      <c r="K312" s="9" t="s">
        <v>1188</v>
      </c>
      <c r="L312" s="39" t="s">
        <v>1187</v>
      </c>
      <c r="M312" s="52" t="s">
        <v>66</v>
      </c>
      <c r="N312" s="41">
        <v>45332</v>
      </c>
    </row>
    <row r="313" spans="2:14" ht="15.75" x14ac:dyDescent="0.25">
      <c r="B313" s="2">
        <v>308</v>
      </c>
      <c r="D313" s="26" t="s">
        <v>1203</v>
      </c>
      <c r="E313" s="10" t="str">
        <f>IFERROR(VLOOKUP(Registros[[#This Row],[RUT TRABAJADOR]],Tabla6[[RUT]:[NOMBRE TRABAJADOR]],2,0),"")</f>
        <v>Carlos Esteban Fuenttes Mena</v>
      </c>
      <c r="F313" t="s">
        <v>1374</v>
      </c>
      <c r="G313" s="33"/>
      <c r="H313" s="33"/>
      <c r="I313" s="51" t="s">
        <v>1357</v>
      </c>
      <c r="J313" s="29" t="s">
        <v>1</v>
      </c>
      <c r="K313" s="9" t="s">
        <v>1188</v>
      </c>
      <c r="L313" s="39" t="s">
        <v>1187</v>
      </c>
      <c r="M313" s="52" t="s">
        <v>66</v>
      </c>
      <c r="N313" s="41">
        <v>45331</v>
      </c>
    </row>
    <row r="314" spans="2:14" ht="15.75" x14ac:dyDescent="0.25">
      <c r="B314" s="2">
        <v>309</v>
      </c>
      <c r="D314" s="26" t="s">
        <v>1209</v>
      </c>
      <c r="E314" s="10" t="str">
        <f>IFERROR(VLOOKUP(Registros[[#This Row],[RUT TRABAJADOR]],Tabla6[[RUT]:[NOMBRE TRABAJADOR]],2,0),"")</f>
        <v>Luis Alfredo Toledo Cuadra</v>
      </c>
      <c r="F314" t="s">
        <v>1374</v>
      </c>
      <c r="G314" s="33"/>
      <c r="H314" s="33"/>
      <c r="I314" s="51" t="s">
        <v>1357</v>
      </c>
      <c r="J314" s="29" t="s">
        <v>1</v>
      </c>
      <c r="K314" s="9" t="s">
        <v>1188</v>
      </c>
      <c r="L314" s="39" t="s">
        <v>1187</v>
      </c>
      <c r="M314" s="52" t="s">
        <v>66</v>
      </c>
      <c r="N314" s="41">
        <v>45335</v>
      </c>
    </row>
    <row r="315" spans="2:14" ht="15.75" x14ac:dyDescent="0.25">
      <c r="B315" s="2">
        <v>310</v>
      </c>
      <c r="D315" s="26" t="s">
        <v>1211</v>
      </c>
      <c r="E315" s="10" t="str">
        <f>IFERROR(VLOOKUP(Registros[[#This Row],[RUT TRABAJADOR]],Tabla6[[RUT]:[NOMBRE TRABAJADOR]],2,0),"")</f>
        <v>Elvis Jonathan Paredes Siesquen</v>
      </c>
      <c r="F315" t="s">
        <v>1374</v>
      </c>
      <c r="G315" s="33"/>
      <c r="H315" s="33"/>
      <c r="I315" s="51" t="s">
        <v>1357</v>
      </c>
      <c r="J315" s="29" t="s">
        <v>1</v>
      </c>
      <c r="K315" s="9" t="s">
        <v>1188</v>
      </c>
      <c r="L315" s="39" t="s">
        <v>1187</v>
      </c>
      <c r="M315" s="52" t="s">
        <v>67</v>
      </c>
      <c r="N315" s="39" t="s">
        <v>963</v>
      </c>
    </row>
    <row r="316" spans="2:14" ht="15.75" x14ac:dyDescent="0.25">
      <c r="B316" s="2">
        <v>311</v>
      </c>
      <c r="D316" s="26" t="s">
        <v>1213</v>
      </c>
      <c r="E316" s="10" t="str">
        <f>IFERROR(VLOOKUP(Registros[[#This Row],[RUT TRABAJADOR]],Tabla6[[RUT]:[NOMBRE TRABAJADOR]],2,0),"")</f>
        <v>Brandon Javier Villaroel Figueroa</v>
      </c>
      <c r="F316" t="s">
        <v>1374</v>
      </c>
      <c r="G316" s="33"/>
      <c r="H316" s="33"/>
      <c r="I316" s="51" t="s">
        <v>1357</v>
      </c>
      <c r="J316" s="29" t="s">
        <v>1</v>
      </c>
      <c r="K316" s="9" t="s">
        <v>1188</v>
      </c>
      <c r="L316" s="39" t="s">
        <v>1187</v>
      </c>
      <c r="M316" s="52" t="s">
        <v>66</v>
      </c>
      <c r="N316" s="41">
        <v>45335</v>
      </c>
    </row>
    <row r="317" spans="2:14" ht="15.75" x14ac:dyDescent="0.25">
      <c r="B317" s="2">
        <v>312</v>
      </c>
      <c r="D317" s="26" t="s">
        <v>1215</v>
      </c>
      <c r="E317" s="10" t="str">
        <f>IFERROR(VLOOKUP(Registros[[#This Row],[RUT TRABAJADOR]],Tabla6[[RUT]:[NOMBRE TRABAJADOR]],2,0),"")</f>
        <v>Juan Bautista Rojas Retamal</v>
      </c>
      <c r="F317" t="s">
        <v>1374</v>
      </c>
      <c r="G317" s="33"/>
      <c r="H317" s="33"/>
      <c r="I317" s="51" t="s">
        <v>1357</v>
      </c>
      <c r="J317" s="29" t="s">
        <v>1</v>
      </c>
      <c r="K317" s="9" t="s">
        <v>1188</v>
      </c>
      <c r="L317" s="39" t="s">
        <v>1187</v>
      </c>
      <c r="M317" s="52" t="s">
        <v>66</v>
      </c>
      <c r="N317" s="41">
        <v>45335</v>
      </c>
    </row>
    <row r="318" spans="2:14" ht="15.75" x14ac:dyDescent="0.25">
      <c r="B318" s="2">
        <v>313</v>
      </c>
      <c r="D318" s="26" t="s">
        <v>1217</v>
      </c>
      <c r="E318" s="10" t="str">
        <f>IFERROR(VLOOKUP(Registros[[#This Row],[RUT TRABAJADOR]],Tabla6[[RUT]:[NOMBRE TRABAJADOR]],2,0),"")</f>
        <v>Roberto Eduardo Campos Roman</v>
      </c>
      <c r="F318" t="s">
        <v>1374</v>
      </c>
      <c r="G318" s="33"/>
      <c r="H318" s="33"/>
      <c r="I318" s="51" t="s">
        <v>1357</v>
      </c>
      <c r="J318" s="29" t="s">
        <v>1</v>
      </c>
      <c r="K318" s="9" t="s">
        <v>1188</v>
      </c>
      <c r="L318" s="39" t="s">
        <v>1187</v>
      </c>
      <c r="M318" s="52" t="s">
        <v>66</v>
      </c>
      <c r="N318" s="41">
        <v>45330</v>
      </c>
    </row>
    <row r="319" spans="2:14" ht="15.75" x14ac:dyDescent="0.25">
      <c r="B319" s="2">
        <v>314</v>
      </c>
      <c r="D319" s="26" t="s">
        <v>1219</v>
      </c>
      <c r="E319" s="10" t="str">
        <f>IFERROR(VLOOKUP(Registros[[#This Row],[RUT TRABAJADOR]],Tabla6[[RUT]:[NOMBRE TRABAJADOR]],2,0),"")</f>
        <v>Patrick De La Cruz Guerra Guerra</v>
      </c>
      <c r="F319" t="s">
        <v>1374</v>
      </c>
      <c r="G319" s="33"/>
      <c r="H319" s="33"/>
      <c r="I319" s="51" t="s">
        <v>1357</v>
      </c>
      <c r="J319" s="29" t="s">
        <v>1</v>
      </c>
      <c r="K319" s="9" t="s">
        <v>1188</v>
      </c>
      <c r="L319" s="39" t="s">
        <v>1187</v>
      </c>
      <c r="M319" s="52" t="s">
        <v>66</v>
      </c>
      <c r="N319" s="41">
        <v>45337</v>
      </c>
    </row>
    <row r="320" spans="2:14" ht="15.75" x14ac:dyDescent="0.25">
      <c r="B320" s="2">
        <v>315</v>
      </c>
      <c r="D320" s="26" t="s">
        <v>1227</v>
      </c>
      <c r="E320" s="10" t="str">
        <f>IFERROR(VLOOKUP(Registros[[#This Row],[RUT TRABAJADOR]],Tabla6[[RUT]:[NOMBRE TRABAJADOR]],2,0),"")</f>
        <v>Alexi Andres Novoa Novoa</v>
      </c>
      <c r="F320" t="s">
        <v>1374</v>
      </c>
      <c r="G320" s="33"/>
      <c r="H320" s="33"/>
      <c r="I320" s="51" t="s">
        <v>1357</v>
      </c>
      <c r="J320" s="29" t="s">
        <v>1</v>
      </c>
      <c r="K320" s="9" t="s">
        <v>1226</v>
      </c>
      <c r="L320" s="39" t="s">
        <v>1229</v>
      </c>
      <c r="M320" s="52" t="s">
        <v>66</v>
      </c>
      <c r="N320" s="41">
        <v>45331</v>
      </c>
    </row>
    <row r="321" spans="2:14" ht="15.75" x14ac:dyDescent="0.25">
      <c r="B321" s="2">
        <v>316</v>
      </c>
      <c r="D321" s="26" t="s">
        <v>1230</v>
      </c>
      <c r="E321" s="10" t="str">
        <f>IFERROR(VLOOKUP(Registros[[#This Row],[RUT TRABAJADOR]],Tabla6[[RUT]:[NOMBRE TRABAJADOR]],2,0),"")</f>
        <v>Pablo Antonio Rios Cuello</v>
      </c>
      <c r="F321" t="s">
        <v>1374</v>
      </c>
      <c r="G321" s="33"/>
      <c r="H321" s="33"/>
      <c r="I321" s="51" t="s">
        <v>1357</v>
      </c>
      <c r="J321" s="29" t="s">
        <v>1</v>
      </c>
      <c r="K321" s="9" t="s">
        <v>1226</v>
      </c>
      <c r="L321" s="39" t="s">
        <v>1229</v>
      </c>
      <c r="M321" s="52" t="s">
        <v>66</v>
      </c>
      <c r="N321" s="41">
        <v>45331</v>
      </c>
    </row>
    <row r="322" spans="2:14" ht="15.75" x14ac:dyDescent="0.25">
      <c r="B322" s="2">
        <v>317</v>
      </c>
      <c r="D322" s="26" t="s">
        <v>1232</v>
      </c>
      <c r="E322" s="10" t="str">
        <f>IFERROR(VLOOKUP(Registros[[#This Row],[RUT TRABAJADOR]],Tabla6[[RUT]:[NOMBRE TRABAJADOR]],2,0),"")</f>
        <v>Erik Maximiliano Rojas Vasquez</v>
      </c>
      <c r="F322" t="s">
        <v>1374</v>
      </c>
      <c r="G322" s="33"/>
      <c r="H322" s="33"/>
      <c r="I322" s="51" t="s">
        <v>1357</v>
      </c>
      <c r="J322" s="29" t="s">
        <v>1</v>
      </c>
      <c r="K322" s="9" t="s">
        <v>1226</v>
      </c>
      <c r="L322" s="39" t="s">
        <v>1229</v>
      </c>
      <c r="M322" s="52" t="s">
        <v>66</v>
      </c>
      <c r="N322" s="41">
        <v>45330</v>
      </c>
    </row>
    <row r="323" spans="2:14" ht="15.75" x14ac:dyDescent="0.25">
      <c r="B323" s="2">
        <v>318</v>
      </c>
      <c r="D323" s="26" t="s">
        <v>1234</v>
      </c>
      <c r="E323" s="10" t="str">
        <f>IFERROR(VLOOKUP(Registros[[#This Row],[RUT TRABAJADOR]],Tabla6[[RUT]:[NOMBRE TRABAJADOR]],2,0),"")</f>
        <v>Jose Antonio Claveria Tapia</v>
      </c>
      <c r="F323" t="s">
        <v>1374</v>
      </c>
      <c r="G323" s="33"/>
      <c r="H323" s="33"/>
      <c r="I323" s="51" t="s">
        <v>1357</v>
      </c>
      <c r="J323" s="29" t="s">
        <v>1</v>
      </c>
      <c r="K323" s="9" t="s">
        <v>1226</v>
      </c>
      <c r="L323" s="39" t="s">
        <v>1229</v>
      </c>
      <c r="M323" s="52" t="s">
        <v>66</v>
      </c>
      <c r="N323" s="41">
        <v>45330</v>
      </c>
    </row>
    <row r="324" spans="2:14" ht="15.75" x14ac:dyDescent="0.25">
      <c r="B324" s="2">
        <v>319</v>
      </c>
      <c r="D324" s="26" t="s">
        <v>1236</v>
      </c>
      <c r="E324" s="10" t="str">
        <f>IFERROR(VLOOKUP(Registros[[#This Row],[RUT TRABAJADOR]],Tabla6[[RUT]:[NOMBRE TRABAJADOR]],2,0),"")</f>
        <v>Yoavar Ignacio Muñoz Muñoz</v>
      </c>
      <c r="F324" t="s">
        <v>1374</v>
      </c>
      <c r="G324" s="33"/>
      <c r="H324" s="33"/>
      <c r="I324" s="51" t="s">
        <v>1359</v>
      </c>
      <c r="J324" s="29" t="s">
        <v>1</v>
      </c>
      <c r="K324" s="9" t="s">
        <v>1226</v>
      </c>
      <c r="L324" s="39" t="s">
        <v>1229</v>
      </c>
      <c r="M324" s="52" t="s">
        <v>67</v>
      </c>
      <c r="N324" s="39" t="s">
        <v>963</v>
      </c>
    </row>
    <row r="325" spans="2:14" ht="15.75" x14ac:dyDescent="0.25">
      <c r="B325" s="2">
        <v>320</v>
      </c>
      <c r="D325" s="26" t="s">
        <v>1236</v>
      </c>
      <c r="E325" s="10" t="str">
        <f>IFERROR(VLOOKUP(Registros[[#This Row],[RUT TRABAJADOR]],Tabla6[[RUT]:[NOMBRE TRABAJADOR]],2,0),"")</f>
        <v>Yoavar Ignacio Muñoz Muñoz</v>
      </c>
      <c r="F325" t="s">
        <v>1375</v>
      </c>
      <c r="G325" s="33"/>
      <c r="H325" s="33"/>
      <c r="I325" s="51" t="s">
        <v>1359</v>
      </c>
      <c r="J325" s="29" t="s">
        <v>1</v>
      </c>
      <c r="K325" s="9" t="s">
        <v>1226</v>
      </c>
      <c r="L325" s="39" t="s">
        <v>1229</v>
      </c>
      <c r="M325" s="52" t="s">
        <v>67</v>
      </c>
      <c r="N325" s="39" t="s">
        <v>963</v>
      </c>
    </row>
    <row r="326" spans="2:14" ht="15.75" x14ac:dyDescent="0.25">
      <c r="B326" s="2">
        <v>321</v>
      </c>
      <c r="D326" s="26" t="s">
        <v>1236</v>
      </c>
      <c r="E326" s="10" t="str">
        <f>IFERROR(VLOOKUP(Registros[[#This Row],[RUT TRABAJADOR]],Tabla6[[RUT]:[NOMBRE TRABAJADOR]],2,0),"")</f>
        <v>Yoavar Ignacio Muñoz Muñoz</v>
      </c>
      <c r="F326" t="s">
        <v>14</v>
      </c>
      <c r="G326" s="33"/>
      <c r="H326" s="33"/>
      <c r="I326" s="51" t="s">
        <v>1359</v>
      </c>
      <c r="J326" s="29" t="s">
        <v>1</v>
      </c>
      <c r="K326" s="9" t="s">
        <v>1226</v>
      </c>
      <c r="L326" s="39" t="s">
        <v>1229</v>
      </c>
      <c r="M326" s="52" t="s">
        <v>67</v>
      </c>
      <c r="N326" s="39" t="s">
        <v>963</v>
      </c>
    </row>
    <row r="327" spans="2:14" ht="15.75" x14ac:dyDescent="0.25">
      <c r="B327" s="2">
        <v>322</v>
      </c>
      <c r="D327" s="26" t="s">
        <v>1238</v>
      </c>
      <c r="E327" s="10" t="str">
        <f>IFERROR(VLOOKUP(Registros[[#This Row],[RUT TRABAJADOR]],Tabla6[[RUT]:[NOMBRE TRABAJADOR]],2,0),"")</f>
        <v>Juan Carlos Fierro Soto</v>
      </c>
      <c r="F327" t="s">
        <v>1374</v>
      </c>
      <c r="G327" s="33"/>
      <c r="H327" s="33"/>
      <c r="I327" s="51" t="s">
        <v>1359</v>
      </c>
      <c r="J327" s="29" t="s">
        <v>1</v>
      </c>
      <c r="K327" s="9" t="s">
        <v>1226</v>
      </c>
      <c r="L327" s="39" t="s">
        <v>1229</v>
      </c>
      <c r="M327" s="52" t="s">
        <v>67</v>
      </c>
      <c r="N327" s="39" t="s">
        <v>963</v>
      </c>
    </row>
    <row r="328" spans="2:14" ht="15.75" x14ac:dyDescent="0.25">
      <c r="B328" s="2">
        <v>323</v>
      </c>
      <c r="D328" s="26" t="s">
        <v>1238</v>
      </c>
      <c r="E328" s="10" t="str">
        <f>IFERROR(VLOOKUP(Registros[[#This Row],[RUT TRABAJADOR]],Tabla6[[RUT]:[NOMBRE TRABAJADOR]],2,0),"")</f>
        <v>Juan Carlos Fierro Soto</v>
      </c>
      <c r="F328" t="s">
        <v>1375</v>
      </c>
      <c r="G328" s="33"/>
      <c r="H328" s="33"/>
      <c r="I328" s="51" t="s">
        <v>1359</v>
      </c>
      <c r="J328" s="29" t="s">
        <v>1</v>
      </c>
      <c r="K328" s="9" t="s">
        <v>1226</v>
      </c>
      <c r="L328" s="39" t="s">
        <v>1229</v>
      </c>
      <c r="M328" s="52" t="s">
        <v>67</v>
      </c>
      <c r="N328" s="39" t="s">
        <v>963</v>
      </c>
    </row>
    <row r="329" spans="2:14" ht="15.75" x14ac:dyDescent="0.25">
      <c r="B329" s="2">
        <v>324</v>
      </c>
      <c r="D329" s="26" t="s">
        <v>1238</v>
      </c>
      <c r="E329" s="10" t="str">
        <f>IFERROR(VLOOKUP(Registros[[#This Row],[RUT TRABAJADOR]],Tabla6[[RUT]:[NOMBRE TRABAJADOR]],2,0),"")</f>
        <v>Juan Carlos Fierro Soto</v>
      </c>
      <c r="F329" t="s">
        <v>14</v>
      </c>
      <c r="G329" s="33"/>
      <c r="H329" s="33"/>
      <c r="I329" s="51" t="s">
        <v>1359</v>
      </c>
      <c r="J329" s="29" t="s">
        <v>1</v>
      </c>
      <c r="K329" s="9" t="s">
        <v>1226</v>
      </c>
      <c r="L329" s="39" t="s">
        <v>1229</v>
      </c>
      <c r="M329" s="52" t="s">
        <v>67</v>
      </c>
      <c r="N329" s="39" t="s">
        <v>963</v>
      </c>
    </row>
    <row r="330" spans="2:14" ht="15.75" x14ac:dyDescent="0.25">
      <c r="B330" s="2">
        <v>325</v>
      </c>
      <c r="D330" s="26" t="s">
        <v>904</v>
      </c>
      <c r="E330" s="10" t="str">
        <f>IFERROR(VLOOKUP(Registros[[#This Row],[RUT TRABAJADOR]],Tabla6[[RUT]:[NOMBRE TRABAJADOR]],2,0),"")</f>
        <v>Pedro Andres Muñoz Arriagada</v>
      </c>
      <c r="F330" t="s">
        <v>14</v>
      </c>
      <c r="G330" s="33"/>
      <c r="H330" s="33"/>
      <c r="I330" s="51" t="s">
        <v>1357</v>
      </c>
      <c r="J330" s="29" t="s">
        <v>1</v>
      </c>
      <c r="K330" s="9" t="s">
        <v>1226</v>
      </c>
      <c r="L330" s="39" t="s">
        <v>1229</v>
      </c>
      <c r="M330" s="52" t="s">
        <v>66</v>
      </c>
      <c r="N330" s="41">
        <v>45335</v>
      </c>
    </row>
    <row r="331" spans="2:14" ht="15.75" x14ac:dyDescent="0.25">
      <c r="B331" s="2">
        <v>326</v>
      </c>
      <c r="D331" s="26" t="s">
        <v>1178</v>
      </c>
      <c r="E331" s="10" t="str">
        <f>IFERROR(VLOOKUP(Registros[[#This Row],[RUT TRABAJADOR]],Tabla6[[RUT]:[NOMBRE TRABAJADOR]],2,0),"")</f>
        <v>Giuseppe Santillo Rojas</v>
      </c>
      <c r="F331" t="s">
        <v>1376</v>
      </c>
      <c r="G331" s="33"/>
      <c r="H331" s="33"/>
      <c r="I331" s="51" t="s">
        <v>1357</v>
      </c>
      <c r="J331" s="29" t="s">
        <v>1</v>
      </c>
      <c r="K331" s="9" t="s">
        <v>1242</v>
      </c>
      <c r="L331" s="39"/>
      <c r="M331" s="52" t="s">
        <v>66</v>
      </c>
      <c r="N331" s="41">
        <v>45336</v>
      </c>
    </row>
    <row r="332" spans="2:14" ht="15.75" x14ac:dyDescent="0.25">
      <c r="B332" s="2">
        <v>327</v>
      </c>
      <c r="D332" s="26" t="s">
        <v>611</v>
      </c>
      <c r="E332" s="10" t="str">
        <f>IFERROR(VLOOKUP(Registros[[#This Row],[RUT TRABAJADOR]],Tabla6[[RUT]:[NOMBRE TRABAJADOR]],2,0),"")</f>
        <v>Flavio Diaz Saavedra</v>
      </c>
      <c r="F332" t="s">
        <v>1374</v>
      </c>
      <c r="G332" s="33"/>
      <c r="H332" s="33"/>
      <c r="I332" s="51" t="s">
        <v>1357</v>
      </c>
      <c r="J332" s="29" t="s">
        <v>1</v>
      </c>
      <c r="K332" s="9" t="s">
        <v>1251</v>
      </c>
      <c r="L332" s="39" t="s">
        <v>1259</v>
      </c>
      <c r="M332" s="52" t="s">
        <v>66</v>
      </c>
      <c r="N332" s="41">
        <v>45336</v>
      </c>
    </row>
    <row r="333" spans="2:14" ht="15.75" x14ac:dyDescent="0.25">
      <c r="B333" s="2">
        <v>328</v>
      </c>
      <c r="D333" s="26" t="s">
        <v>611</v>
      </c>
      <c r="E333" s="10" t="str">
        <f>IFERROR(VLOOKUP(Registros[[#This Row],[RUT TRABAJADOR]],Tabla6[[RUT]:[NOMBRE TRABAJADOR]],2,0),"")</f>
        <v>Flavio Diaz Saavedra</v>
      </c>
      <c r="F333" t="s">
        <v>1375</v>
      </c>
      <c r="G333" s="33"/>
      <c r="H333" s="33"/>
      <c r="I333" s="51" t="s">
        <v>1357</v>
      </c>
      <c r="J333" s="29" t="s">
        <v>1</v>
      </c>
      <c r="K333" s="9" t="s">
        <v>1251</v>
      </c>
      <c r="L333" s="39" t="s">
        <v>1259</v>
      </c>
      <c r="M333" s="52" t="s">
        <v>66</v>
      </c>
      <c r="N333" s="41">
        <v>45336</v>
      </c>
    </row>
    <row r="334" spans="2:14" ht="15.75" x14ac:dyDescent="0.25">
      <c r="B334" s="2">
        <v>329</v>
      </c>
      <c r="D334" s="26" t="s">
        <v>1253</v>
      </c>
      <c r="E334" s="10" t="str">
        <f>IFERROR(VLOOKUP(Registros[[#This Row],[RUT TRABAJADOR]],Tabla6[[RUT]:[NOMBRE TRABAJADOR]],2,0),"")</f>
        <v>Christian Job Estrada Tapia</v>
      </c>
      <c r="F334" t="s">
        <v>1374</v>
      </c>
      <c r="G334" s="33"/>
      <c r="H334" s="33"/>
      <c r="I334" s="51" t="s">
        <v>1357</v>
      </c>
      <c r="J334" s="29" t="s">
        <v>1</v>
      </c>
      <c r="K334" s="9" t="s">
        <v>1252</v>
      </c>
      <c r="L334" s="39" t="s">
        <v>1260</v>
      </c>
      <c r="M334" s="52" t="s">
        <v>66</v>
      </c>
      <c r="N334" s="41">
        <v>45345</v>
      </c>
    </row>
    <row r="335" spans="2:14" ht="15.75" x14ac:dyDescent="0.25">
      <c r="B335" s="2">
        <v>330</v>
      </c>
      <c r="D335" s="26" t="s">
        <v>1255</v>
      </c>
      <c r="E335" s="10" t="str">
        <f>IFERROR(VLOOKUP(Registros[[#This Row],[RUT TRABAJADOR]],Tabla6[[RUT]:[NOMBRE TRABAJADOR]],2,0),"")</f>
        <v>Christian Pablo Contreras Caceres</v>
      </c>
      <c r="F335" t="s">
        <v>1374</v>
      </c>
      <c r="G335" s="33"/>
      <c r="H335" s="33"/>
      <c r="I335" s="51" t="s">
        <v>1357</v>
      </c>
      <c r="J335" s="29" t="s">
        <v>1</v>
      </c>
      <c r="K335" s="9" t="s">
        <v>1252</v>
      </c>
      <c r="L335" s="39" t="s">
        <v>1260</v>
      </c>
      <c r="M335" s="52" t="s">
        <v>66</v>
      </c>
      <c r="N335" s="41">
        <v>45335</v>
      </c>
    </row>
    <row r="336" spans="2:14" ht="15.75" x14ac:dyDescent="0.25">
      <c r="B336" s="2">
        <v>331</v>
      </c>
      <c r="D336" s="26" t="s">
        <v>1257</v>
      </c>
      <c r="E336" s="10" t="str">
        <f>IFERROR(VLOOKUP(Registros[[#This Row],[RUT TRABAJADOR]],Tabla6[[RUT]:[NOMBRE TRABAJADOR]],2,0),"")</f>
        <v>Miguel Angel Diaz Diaz</v>
      </c>
      <c r="F336" t="s">
        <v>1374</v>
      </c>
      <c r="G336" s="33"/>
      <c r="H336" s="33"/>
      <c r="I336" s="51" t="s">
        <v>1357</v>
      </c>
      <c r="J336" s="29" t="s">
        <v>1</v>
      </c>
      <c r="K336" s="9" t="s">
        <v>1252</v>
      </c>
      <c r="L336" s="39" t="s">
        <v>1260</v>
      </c>
      <c r="M336" s="52" t="s">
        <v>66</v>
      </c>
      <c r="N336" s="41">
        <v>45343</v>
      </c>
    </row>
    <row r="337" spans="2:14" ht="15.75" x14ac:dyDescent="0.25">
      <c r="B337" s="2">
        <v>332</v>
      </c>
      <c r="D337" s="26" t="s">
        <v>1257</v>
      </c>
      <c r="E337" s="10" t="str">
        <f>IFERROR(VLOOKUP(Registros[[#This Row],[RUT TRABAJADOR]],Tabla6[[RUT]:[NOMBRE TRABAJADOR]],2,0),"")</f>
        <v>Miguel Angel Diaz Diaz</v>
      </c>
      <c r="F337" t="s">
        <v>1375</v>
      </c>
      <c r="G337" s="33"/>
      <c r="H337" s="33"/>
      <c r="I337" s="51" t="s">
        <v>1357</v>
      </c>
      <c r="J337" s="29" t="s">
        <v>1</v>
      </c>
      <c r="K337" s="9" t="s">
        <v>1252</v>
      </c>
      <c r="L337" s="39" t="s">
        <v>1260</v>
      </c>
      <c r="M337" s="52" t="s">
        <v>66</v>
      </c>
      <c r="N337" s="41">
        <v>45335</v>
      </c>
    </row>
    <row r="338" spans="2:14" ht="15.75" x14ac:dyDescent="0.25">
      <c r="B338" s="2">
        <v>333</v>
      </c>
      <c r="D338" s="26" t="s">
        <v>1261</v>
      </c>
      <c r="E338" s="10" t="str">
        <f>IFERROR(VLOOKUP(Registros[[#This Row],[RUT TRABAJADOR]],Tabla6[[RUT]:[NOMBRE TRABAJADOR]],2,0),"")</f>
        <v>Rodrigo Vera Lopez</v>
      </c>
      <c r="F338" t="s">
        <v>1374</v>
      </c>
      <c r="G338" s="33"/>
      <c r="H338" s="33"/>
      <c r="I338" s="51" t="s">
        <v>1357</v>
      </c>
      <c r="J338" s="29" t="s">
        <v>1</v>
      </c>
      <c r="K338" s="9" t="s">
        <v>1262</v>
      </c>
      <c r="L338" s="39" t="s">
        <v>1264</v>
      </c>
      <c r="M338" s="52" t="s">
        <v>66</v>
      </c>
      <c r="N338" s="41">
        <v>45344</v>
      </c>
    </row>
    <row r="339" spans="2:14" ht="15.75" x14ac:dyDescent="0.25">
      <c r="B339" s="2">
        <v>334</v>
      </c>
      <c r="D339" s="26" t="s">
        <v>1261</v>
      </c>
      <c r="E339" s="10" t="str">
        <f>IFERROR(VLOOKUP(Registros[[#This Row],[RUT TRABAJADOR]],Tabla6[[RUT]:[NOMBRE TRABAJADOR]],2,0),"")</f>
        <v>Rodrigo Vera Lopez</v>
      </c>
      <c r="F339" t="s">
        <v>1375</v>
      </c>
      <c r="G339" s="33"/>
      <c r="H339" s="33"/>
      <c r="I339" s="51" t="s">
        <v>1357</v>
      </c>
      <c r="J339" s="29" t="s">
        <v>1</v>
      </c>
      <c r="K339" s="9" t="s">
        <v>1262</v>
      </c>
      <c r="L339" s="39" t="s">
        <v>1264</v>
      </c>
      <c r="M339" s="52" t="s">
        <v>66</v>
      </c>
      <c r="N339" s="41">
        <v>45339</v>
      </c>
    </row>
    <row r="340" spans="2:14" ht="15.75" x14ac:dyDescent="0.25">
      <c r="B340" s="2">
        <v>335</v>
      </c>
      <c r="D340" s="26" t="s">
        <v>1051</v>
      </c>
      <c r="E340" s="10" t="str">
        <f>IFERROR(VLOOKUP(Registros[[#This Row],[RUT TRABAJADOR]],Tabla6[[RUT]:[NOMBRE TRABAJADOR]],2,0),"")</f>
        <v>Marco Antonio Arancibia Verdejo</v>
      </c>
      <c r="F340" t="s">
        <v>14</v>
      </c>
      <c r="G340" s="33"/>
      <c r="H340" s="33"/>
      <c r="I340" s="51" t="s">
        <v>1357</v>
      </c>
      <c r="J340" s="29" t="s">
        <v>1</v>
      </c>
      <c r="K340" s="9" t="s">
        <v>1265</v>
      </c>
      <c r="L340" s="39" t="s">
        <v>1267</v>
      </c>
      <c r="M340" s="52" t="s">
        <v>66</v>
      </c>
      <c r="N340" s="41">
        <v>45342</v>
      </c>
    </row>
    <row r="341" spans="2:14" ht="15.75" x14ac:dyDescent="0.25">
      <c r="B341" s="2">
        <v>336</v>
      </c>
      <c r="D341" s="26" t="s">
        <v>1059</v>
      </c>
      <c r="E341" s="10" t="str">
        <f>IFERROR(VLOOKUP(Registros[[#This Row],[RUT TRABAJADOR]],Tabla6[[RUT]:[NOMBRE TRABAJADOR]],2,0),"")</f>
        <v xml:space="preserve">Hernan Alberto Perez Perez </v>
      </c>
      <c r="F341" t="s">
        <v>14</v>
      </c>
      <c r="G341" s="33"/>
      <c r="H341" s="33"/>
      <c r="I341" s="51" t="s">
        <v>1357</v>
      </c>
      <c r="J341" s="29" t="s">
        <v>1</v>
      </c>
      <c r="K341" s="9" t="s">
        <v>1265</v>
      </c>
      <c r="L341" s="39" t="s">
        <v>1267</v>
      </c>
      <c r="M341" s="52" t="s">
        <v>66</v>
      </c>
      <c r="N341" s="41">
        <v>45338</v>
      </c>
    </row>
    <row r="342" spans="2:14" ht="15.75" x14ac:dyDescent="0.25">
      <c r="B342" s="2">
        <v>337</v>
      </c>
      <c r="D342" s="26" t="s">
        <v>1061</v>
      </c>
      <c r="E342" s="10" t="str">
        <f>IFERROR(VLOOKUP(Registros[[#This Row],[RUT TRABAJADOR]],Tabla6[[RUT]:[NOMBRE TRABAJADOR]],2,0),"")</f>
        <v>Juan Alfredo Perez Perez</v>
      </c>
      <c r="F342" t="s">
        <v>14</v>
      </c>
      <c r="G342" s="33"/>
      <c r="H342" s="33"/>
      <c r="I342" s="51" t="s">
        <v>1357</v>
      </c>
      <c r="J342" s="29" t="s">
        <v>1</v>
      </c>
      <c r="K342" s="9" t="s">
        <v>1265</v>
      </c>
      <c r="L342" s="39" t="s">
        <v>1267</v>
      </c>
      <c r="M342" s="52" t="s">
        <v>66</v>
      </c>
      <c r="N342" s="41">
        <v>45342</v>
      </c>
    </row>
    <row r="343" spans="2:14" ht="15.75" x14ac:dyDescent="0.25">
      <c r="B343" s="2">
        <v>338</v>
      </c>
      <c r="D343" s="26" t="s">
        <v>1063</v>
      </c>
      <c r="E343" s="10" t="str">
        <f>IFERROR(VLOOKUP(Registros[[#This Row],[RUT TRABAJADOR]],Tabla6[[RUT]:[NOMBRE TRABAJADOR]],2,0),"")</f>
        <v>Victor Alejandro Pulgar Escobar</v>
      </c>
      <c r="F343" t="s">
        <v>14</v>
      </c>
      <c r="G343" s="33"/>
      <c r="H343" s="33"/>
      <c r="I343" s="51" t="s">
        <v>1357</v>
      </c>
      <c r="J343" s="29" t="s">
        <v>1</v>
      </c>
      <c r="K343" s="9" t="s">
        <v>1265</v>
      </c>
      <c r="L343" s="39" t="s">
        <v>1267</v>
      </c>
      <c r="M343" s="52" t="s">
        <v>66</v>
      </c>
      <c r="N343" s="41">
        <v>45342</v>
      </c>
    </row>
    <row r="344" spans="2:14" ht="15.75" x14ac:dyDescent="0.25">
      <c r="B344" s="2">
        <v>339</v>
      </c>
      <c r="D344" s="26" t="s">
        <v>1065</v>
      </c>
      <c r="E344" s="10" t="str">
        <f>IFERROR(VLOOKUP(Registros[[#This Row],[RUT TRABAJADOR]],Tabla6[[RUT]:[NOMBRE TRABAJADOR]],2,0),"")</f>
        <v xml:space="preserve">Alonso Andres Perez Perez </v>
      </c>
      <c r="F344" t="s">
        <v>14</v>
      </c>
      <c r="G344" s="33"/>
      <c r="H344" s="33"/>
      <c r="I344" s="51" t="s">
        <v>1357</v>
      </c>
      <c r="J344" s="29" t="s">
        <v>1</v>
      </c>
      <c r="K344" s="9" t="s">
        <v>1265</v>
      </c>
      <c r="L344" s="39" t="s">
        <v>1267</v>
      </c>
      <c r="M344" s="52" t="s">
        <v>66</v>
      </c>
      <c r="N344" s="41">
        <v>45342</v>
      </c>
    </row>
    <row r="345" spans="2:14" ht="15.75" x14ac:dyDescent="0.25">
      <c r="B345" s="2">
        <v>340</v>
      </c>
      <c r="D345" s="26" t="s">
        <v>1067</v>
      </c>
      <c r="E345" s="10" t="str">
        <f>IFERROR(VLOOKUP(Registros[[#This Row],[RUT TRABAJADOR]],Tabla6[[RUT]:[NOMBRE TRABAJADOR]],2,0),"")</f>
        <v xml:space="preserve">Luis Jonathan Zepeda Gonzalez </v>
      </c>
      <c r="F345" t="s">
        <v>14</v>
      </c>
      <c r="G345" s="33"/>
      <c r="H345" s="33"/>
      <c r="I345" s="51" t="s">
        <v>1357</v>
      </c>
      <c r="J345" s="29" t="s">
        <v>1</v>
      </c>
      <c r="K345" s="9" t="s">
        <v>1265</v>
      </c>
      <c r="L345" s="39" t="s">
        <v>1267</v>
      </c>
      <c r="M345" s="52" t="s">
        <v>66</v>
      </c>
      <c r="N345" s="41">
        <v>45342</v>
      </c>
    </row>
    <row r="346" spans="2:14" ht="15.75" x14ac:dyDescent="0.25">
      <c r="B346" s="2">
        <v>341</v>
      </c>
      <c r="D346" s="26" t="s">
        <v>1071</v>
      </c>
      <c r="E346" s="10" t="str">
        <f>IFERROR(VLOOKUP(Registros[[#This Row],[RUT TRABAJADOR]],Tabla6[[RUT]:[NOMBRE TRABAJADOR]],2,0),"")</f>
        <v>Branny Edison Lazcano Oyanedel</v>
      </c>
      <c r="F346" t="s">
        <v>14</v>
      </c>
      <c r="G346" s="33"/>
      <c r="H346" s="33"/>
      <c r="I346" s="51" t="s">
        <v>1357</v>
      </c>
      <c r="J346" s="29" t="s">
        <v>1</v>
      </c>
      <c r="K346" s="9" t="s">
        <v>1265</v>
      </c>
      <c r="L346" s="39" t="s">
        <v>1267</v>
      </c>
      <c r="M346" s="52" t="s">
        <v>66</v>
      </c>
      <c r="N346" s="41">
        <v>45338</v>
      </c>
    </row>
    <row r="347" spans="2:14" ht="15.75" x14ac:dyDescent="0.25">
      <c r="B347" s="2">
        <v>342</v>
      </c>
      <c r="D347" s="26" t="s">
        <v>1266</v>
      </c>
      <c r="E347" s="10" t="str">
        <f>IFERROR(VLOOKUP(Registros[[#This Row],[RUT TRABAJADOR]],Tabla6[[RUT]:[NOMBRE TRABAJADOR]],2,0),"")</f>
        <v>Raul Estanislao Audibert Caceres</v>
      </c>
      <c r="F347" t="s">
        <v>14</v>
      </c>
      <c r="G347" s="33"/>
      <c r="H347" s="33"/>
      <c r="I347" s="51" t="s">
        <v>1357</v>
      </c>
      <c r="J347" s="29" t="s">
        <v>1</v>
      </c>
      <c r="K347" s="9" t="s">
        <v>1265</v>
      </c>
      <c r="L347" s="39" t="s">
        <v>1267</v>
      </c>
      <c r="M347" s="52" t="s">
        <v>66</v>
      </c>
      <c r="N347" s="41">
        <v>45338</v>
      </c>
    </row>
    <row r="348" spans="2:14" ht="15.75" x14ac:dyDescent="0.25">
      <c r="B348" s="2">
        <v>343</v>
      </c>
      <c r="D348" s="26" t="s">
        <v>1075</v>
      </c>
      <c r="E348" s="10" t="str">
        <f>IFERROR(VLOOKUP(Registros[[#This Row],[RUT TRABAJADOR]],Tabla6[[RUT]:[NOMBRE TRABAJADOR]],2,0),"")</f>
        <v>German Hernan Barra Rubilar</v>
      </c>
      <c r="F348" t="s">
        <v>14</v>
      </c>
      <c r="G348" s="33"/>
      <c r="H348" s="33"/>
      <c r="I348" s="51" t="s">
        <v>1357</v>
      </c>
      <c r="J348" s="29" t="s">
        <v>1</v>
      </c>
      <c r="K348" s="9" t="s">
        <v>1265</v>
      </c>
      <c r="L348" s="39" t="s">
        <v>1267</v>
      </c>
      <c r="M348" s="52" t="s">
        <v>66</v>
      </c>
      <c r="N348" s="41">
        <v>45338</v>
      </c>
    </row>
    <row r="349" spans="2:14" ht="15.75" x14ac:dyDescent="0.25">
      <c r="B349" s="2">
        <v>344</v>
      </c>
      <c r="D349" s="26" t="s">
        <v>1077</v>
      </c>
      <c r="E349" s="10" t="str">
        <f>IFERROR(VLOOKUP(Registros[[#This Row],[RUT TRABAJADOR]],Tabla6[[RUT]:[NOMBRE TRABAJADOR]],2,0),"")</f>
        <v>Antonio Andres Rubilar Lopez</v>
      </c>
      <c r="F349" t="s">
        <v>14</v>
      </c>
      <c r="G349" s="33"/>
      <c r="H349" s="33"/>
      <c r="I349" s="51" t="s">
        <v>1357</v>
      </c>
      <c r="J349" s="29" t="s">
        <v>1</v>
      </c>
      <c r="K349" s="9" t="s">
        <v>1265</v>
      </c>
      <c r="L349" s="39" t="s">
        <v>1267</v>
      </c>
      <c r="M349" s="52" t="s">
        <v>66</v>
      </c>
      <c r="N349" s="41">
        <v>45342</v>
      </c>
    </row>
    <row r="350" spans="2:14" ht="15.75" x14ac:dyDescent="0.25">
      <c r="B350" s="2">
        <v>345</v>
      </c>
      <c r="D350" s="26" t="s">
        <v>1268</v>
      </c>
      <c r="E350" s="10" t="str">
        <f>IFERROR(VLOOKUP(Registros[[#This Row],[RUT TRABAJADOR]],Tabla6[[RUT]:[NOMBRE TRABAJADOR]],2,0),"")</f>
        <v>Jose Fernando Cortes Bonilla</v>
      </c>
      <c r="F350" t="s">
        <v>1374</v>
      </c>
      <c r="G350" s="33"/>
      <c r="H350" s="33"/>
      <c r="I350" s="51" t="s">
        <v>1357</v>
      </c>
      <c r="J350" s="29" t="s">
        <v>1</v>
      </c>
      <c r="K350" s="9" t="s">
        <v>978</v>
      </c>
      <c r="L350" s="39" t="s">
        <v>1270</v>
      </c>
      <c r="M350" s="52" t="s">
        <v>66</v>
      </c>
      <c r="N350" s="41">
        <v>45342</v>
      </c>
    </row>
    <row r="351" spans="2:14" ht="15.75" x14ac:dyDescent="0.25">
      <c r="B351" s="2">
        <v>346</v>
      </c>
      <c r="D351" s="26" t="s">
        <v>1271</v>
      </c>
      <c r="E351" s="10" t="str">
        <f>IFERROR(VLOOKUP(Registros[[#This Row],[RUT TRABAJADOR]],Tabla6[[RUT]:[NOMBRE TRABAJADOR]],2,0),"")</f>
        <v>Iriabeth Diaz Escares</v>
      </c>
      <c r="F351" t="s">
        <v>14</v>
      </c>
      <c r="G351" s="33"/>
      <c r="H351" s="33"/>
      <c r="I351" s="51" t="s">
        <v>1357</v>
      </c>
      <c r="J351" s="29" t="s">
        <v>1</v>
      </c>
      <c r="K351" s="9" t="s">
        <v>978</v>
      </c>
      <c r="L351" s="39" t="s">
        <v>1270</v>
      </c>
      <c r="M351" s="52" t="s">
        <v>66</v>
      </c>
      <c r="N351" s="41">
        <v>45343</v>
      </c>
    </row>
    <row r="352" spans="2:14" ht="15.75" x14ac:dyDescent="0.25">
      <c r="B352" s="2">
        <v>347</v>
      </c>
      <c r="D352" s="26" t="s">
        <v>1271</v>
      </c>
      <c r="E352" s="10" t="str">
        <f>IFERROR(VLOOKUP(Registros[[#This Row],[RUT TRABAJADOR]],Tabla6[[RUT]:[NOMBRE TRABAJADOR]],2,0),"")</f>
        <v>Iriabeth Diaz Escares</v>
      </c>
      <c r="F352" t="s">
        <v>1374</v>
      </c>
      <c r="G352" s="33"/>
      <c r="H352" s="33"/>
      <c r="I352" s="51" t="s">
        <v>1357</v>
      </c>
      <c r="J352" s="29" t="s">
        <v>1</v>
      </c>
      <c r="K352" s="9" t="s">
        <v>978</v>
      </c>
      <c r="L352" s="39" t="s">
        <v>1270</v>
      </c>
      <c r="M352" s="52" t="s">
        <v>66</v>
      </c>
      <c r="N352" s="41">
        <v>45343</v>
      </c>
    </row>
    <row r="353" spans="2:14" ht="15.75" x14ac:dyDescent="0.25">
      <c r="B353" s="2">
        <v>348</v>
      </c>
      <c r="D353" s="26" t="s">
        <v>1274</v>
      </c>
      <c r="E353" s="10" t="str">
        <f>IFERROR(VLOOKUP(Registros[[#This Row],[RUT TRABAJADOR]],Tabla6[[RUT]:[NOMBRE TRABAJADOR]],2,0),"")</f>
        <v>Bastian Nelson Emparan Fabres</v>
      </c>
      <c r="F353" t="s">
        <v>1374</v>
      </c>
      <c r="G353" s="33"/>
      <c r="H353" s="33"/>
      <c r="I353" s="51" t="s">
        <v>1357</v>
      </c>
      <c r="J353" s="29" t="s">
        <v>1</v>
      </c>
      <c r="K353" s="9" t="s">
        <v>1273</v>
      </c>
      <c r="L353" s="39" t="s">
        <v>1276</v>
      </c>
      <c r="M353" s="52" t="s">
        <v>66</v>
      </c>
      <c r="N353" s="41">
        <v>45344</v>
      </c>
    </row>
    <row r="354" spans="2:14" ht="15.75" x14ac:dyDescent="0.25">
      <c r="B354" s="2">
        <v>349</v>
      </c>
      <c r="D354" s="26" t="s">
        <v>1274</v>
      </c>
      <c r="E354" s="10" t="str">
        <f>IFERROR(VLOOKUP(Registros[[#This Row],[RUT TRABAJADOR]],Tabla6[[RUT]:[NOMBRE TRABAJADOR]],2,0),"")</f>
        <v>Bastian Nelson Emparan Fabres</v>
      </c>
      <c r="F354" t="s">
        <v>1375</v>
      </c>
      <c r="G354" s="33"/>
      <c r="H354" s="33"/>
      <c r="I354" s="51" t="s">
        <v>1357</v>
      </c>
      <c r="J354" s="29" t="s">
        <v>1</v>
      </c>
      <c r="K354" s="9" t="s">
        <v>1273</v>
      </c>
      <c r="L354" s="39" t="s">
        <v>1276</v>
      </c>
      <c r="M354" s="52" t="s">
        <v>66</v>
      </c>
      <c r="N354" s="41">
        <v>45344</v>
      </c>
    </row>
    <row r="355" spans="2:14" ht="15.75" x14ac:dyDescent="0.25">
      <c r="B355" s="2">
        <v>350</v>
      </c>
      <c r="D355" s="26" t="s">
        <v>1277</v>
      </c>
      <c r="E355" s="10" t="str">
        <f>IFERROR(VLOOKUP(Registros[[#This Row],[RUT TRABAJADOR]],Tabla6[[RUT]:[NOMBRE TRABAJADOR]],2,0),"")</f>
        <v>Giovanni Francesscoli Velasquez Rodriguez</v>
      </c>
      <c r="F355" t="s">
        <v>1374</v>
      </c>
      <c r="G355" s="33"/>
      <c r="H355" s="33"/>
      <c r="I355" s="51" t="s">
        <v>1357</v>
      </c>
      <c r="J355" s="29" t="s">
        <v>1</v>
      </c>
      <c r="K355" s="9" t="s">
        <v>1273</v>
      </c>
      <c r="L355" s="39" t="s">
        <v>1276</v>
      </c>
      <c r="M355" s="52" t="s">
        <v>66</v>
      </c>
      <c r="N355" s="41">
        <v>45344</v>
      </c>
    </row>
    <row r="356" spans="2:14" ht="15.75" x14ac:dyDescent="0.25">
      <c r="B356" s="2">
        <v>351</v>
      </c>
      <c r="D356" s="26" t="s">
        <v>1277</v>
      </c>
      <c r="E356" s="10" t="str">
        <f>IFERROR(VLOOKUP(Registros[[#This Row],[RUT TRABAJADOR]],Tabla6[[RUT]:[NOMBRE TRABAJADOR]],2,0),"")</f>
        <v>Giovanni Francesscoli Velasquez Rodriguez</v>
      </c>
      <c r="F356" t="s">
        <v>1375</v>
      </c>
      <c r="G356" s="33"/>
      <c r="H356" s="33"/>
      <c r="I356" s="51" t="s">
        <v>1357</v>
      </c>
      <c r="J356" s="29" t="s">
        <v>1</v>
      </c>
      <c r="K356" s="9" t="s">
        <v>1273</v>
      </c>
      <c r="L356" s="39" t="s">
        <v>1276</v>
      </c>
      <c r="M356" s="52" t="s">
        <v>66</v>
      </c>
      <c r="N356" s="41">
        <v>45344</v>
      </c>
    </row>
    <row r="357" spans="2:14" ht="15.75" x14ac:dyDescent="0.25">
      <c r="B357" s="2">
        <v>352</v>
      </c>
      <c r="D357" s="26" t="s">
        <v>1279</v>
      </c>
      <c r="E357" s="10" t="str">
        <f>IFERROR(VLOOKUP(Registros[[#This Row],[RUT TRABAJADOR]],Tabla6[[RUT]:[NOMBRE TRABAJADOR]],2,0),"")</f>
        <v>Oscar Wilson Caniumil Catalan</v>
      </c>
      <c r="F357" t="s">
        <v>1374</v>
      </c>
      <c r="G357" s="33"/>
      <c r="H357" s="33"/>
      <c r="I357" s="51" t="s">
        <v>1357</v>
      </c>
      <c r="J357" s="29" t="s">
        <v>1</v>
      </c>
      <c r="K357" s="9" t="s">
        <v>1273</v>
      </c>
      <c r="L357" s="39" t="s">
        <v>1276</v>
      </c>
      <c r="M357" s="52" t="s">
        <v>66</v>
      </c>
      <c r="N357" s="41">
        <v>45349</v>
      </c>
    </row>
    <row r="358" spans="2:14" ht="15.75" x14ac:dyDescent="0.25">
      <c r="B358" s="2">
        <v>353</v>
      </c>
      <c r="D358" s="26" t="s">
        <v>1279</v>
      </c>
      <c r="E358" s="10" t="str">
        <f>IFERROR(VLOOKUP(Registros[[#This Row],[RUT TRABAJADOR]],Tabla6[[RUT]:[NOMBRE TRABAJADOR]],2,0),"")</f>
        <v>Oscar Wilson Caniumil Catalan</v>
      </c>
      <c r="F358" t="s">
        <v>1375</v>
      </c>
      <c r="G358" s="33"/>
      <c r="H358" s="33"/>
      <c r="I358" s="51" t="s">
        <v>1357</v>
      </c>
      <c r="J358" s="29" t="s">
        <v>1</v>
      </c>
      <c r="K358" s="9" t="s">
        <v>1273</v>
      </c>
      <c r="L358" s="39" t="s">
        <v>1276</v>
      </c>
      <c r="M358" s="52" t="s">
        <v>66</v>
      </c>
      <c r="N358" s="41">
        <v>45349</v>
      </c>
    </row>
    <row r="359" spans="2:14" ht="15.75" x14ac:dyDescent="0.25">
      <c r="B359" s="2">
        <v>354</v>
      </c>
      <c r="D359" s="26" t="s">
        <v>1281</v>
      </c>
      <c r="E359" s="10" t="str">
        <f>IFERROR(VLOOKUP(Registros[[#This Row],[RUT TRABAJADOR]],Tabla6[[RUT]:[NOMBRE TRABAJADOR]],2,0),"")</f>
        <v>Sergio Leandro Meneses Labra</v>
      </c>
      <c r="F359" t="s">
        <v>1374</v>
      </c>
      <c r="G359" s="33"/>
      <c r="H359" s="33"/>
      <c r="I359" s="51" t="s">
        <v>1357</v>
      </c>
      <c r="J359" s="29" t="s">
        <v>1</v>
      </c>
      <c r="K359" s="9" t="s">
        <v>1273</v>
      </c>
      <c r="L359" s="39" t="s">
        <v>1276</v>
      </c>
      <c r="M359" s="52" t="s">
        <v>66</v>
      </c>
      <c r="N359" s="41">
        <v>45349</v>
      </c>
    </row>
    <row r="360" spans="2:14" ht="15.75" x14ac:dyDescent="0.25">
      <c r="B360" s="2">
        <v>355</v>
      </c>
      <c r="D360" s="26" t="s">
        <v>1281</v>
      </c>
      <c r="E360" s="10" t="str">
        <f>IFERROR(VLOOKUP(Registros[[#This Row],[RUT TRABAJADOR]],Tabla6[[RUT]:[NOMBRE TRABAJADOR]],2,0),"")</f>
        <v>Sergio Leandro Meneses Labra</v>
      </c>
      <c r="F360" t="s">
        <v>1375</v>
      </c>
      <c r="G360" s="33"/>
      <c r="H360" s="33"/>
      <c r="I360" s="51" t="s">
        <v>1357</v>
      </c>
      <c r="J360" s="29" t="s">
        <v>1</v>
      </c>
      <c r="K360" s="9" t="s">
        <v>1273</v>
      </c>
      <c r="L360" s="39" t="s">
        <v>1276</v>
      </c>
      <c r="M360" s="52" t="s">
        <v>66</v>
      </c>
      <c r="N360" s="41">
        <v>45349</v>
      </c>
    </row>
    <row r="361" spans="2:14" ht="15.75" x14ac:dyDescent="0.25">
      <c r="B361" s="2">
        <v>356</v>
      </c>
      <c r="D361" s="26" t="s">
        <v>1283</v>
      </c>
      <c r="E361" s="10" t="str">
        <f>IFERROR(VLOOKUP(Registros[[#This Row],[RUT TRABAJADOR]],Tabla6[[RUT]:[NOMBRE TRABAJADOR]],2,0),"")</f>
        <v>Felipe Ignacio Muñoz Salvo</v>
      </c>
      <c r="F361" t="s">
        <v>1374</v>
      </c>
      <c r="G361" s="33"/>
      <c r="H361" s="33"/>
      <c r="I361" s="51" t="s">
        <v>1357</v>
      </c>
      <c r="J361" s="29" t="s">
        <v>1</v>
      </c>
      <c r="K361" s="9" t="s">
        <v>1273</v>
      </c>
      <c r="L361" s="39" t="s">
        <v>1276</v>
      </c>
      <c r="M361" s="52" t="s">
        <v>66</v>
      </c>
      <c r="N361" s="41">
        <v>45349</v>
      </c>
    </row>
    <row r="362" spans="2:14" ht="15.75" x14ac:dyDescent="0.25">
      <c r="B362" s="2">
        <v>357</v>
      </c>
      <c r="D362" s="26" t="s">
        <v>1283</v>
      </c>
      <c r="E362" s="10" t="str">
        <f>IFERROR(VLOOKUP(Registros[[#This Row],[RUT TRABAJADOR]],Tabla6[[RUT]:[NOMBRE TRABAJADOR]],2,0),"")</f>
        <v>Felipe Ignacio Muñoz Salvo</v>
      </c>
      <c r="F362" t="s">
        <v>1375</v>
      </c>
      <c r="G362" s="33"/>
      <c r="H362" s="33"/>
      <c r="I362" s="51" t="s">
        <v>1357</v>
      </c>
      <c r="J362" s="29" t="s">
        <v>1</v>
      </c>
      <c r="K362" s="9" t="s">
        <v>1273</v>
      </c>
      <c r="L362" s="39" t="s">
        <v>1276</v>
      </c>
      <c r="M362" s="52" t="s">
        <v>66</v>
      </c>
      <c r="N362" s="41">
        <v>45349</v>
      </c>
    </row>
    <row r="363" spans="2:14" ht="15.75" x14ac:dyDescent="0.25">
      <c r="B363" s="2">
        <v>358</v>
      </c>
      <c r="D363" s="26" t="s">
        <v>1287</v>
      </c>
      <c r="E363" s="10" t="str">
        <f>IFERROR(VLOOKUP(Registros[[#This Row],[RUT TRABAJADOR]],Tabla6[[RUT]:[NOMBRE TRABAJADOR]],2,0),"")</f>
        <v>Carlos Soto Pirela</v>
      </c>
      <c r="F363" t="s">
        <v>1374</v>
      </c>
      <c r="G363" s="33"/>
      <c r="H363" s="33"/>
      <c r="I363" s="51" t="s">
        <v>1357</v>
      </c>
      <c r="J363" s="29" t="s">
        <v>1</v>
      </c>
      <c r="K363" s="9" t="s">
        <v>1273</v>
      </c>
      <c r="L363" s="39" t="s">
        <v>1276</v>
      </c>
      <c r="M363" s="52" t="s">
        <v>66</v>
      </c>
      <c r="N363" s="41">
        <v>45345</v>
      </c>
    </row>
    <row r="364" spans="2:14" ht="15.75" x14ac:dyDescent="0.25">
      <c r="B364" s="2">
        <v>359</v>
      </c>
      <c r="D364" s="26" t="s">
        <v>1287</v>
      </c>
      <c r="E364" s="10" t="str">
        <f>IFERROR(VLOOKUP(Registros[[#This Row],[RUT TRABAJADOR]],Tabla6[[RUT]:[NOMBRE TRABAJADOR]],2,0),"")</f>
        <v>Carlos Soto Pirela</v>
      </c>
      <c r="F364" t="s">
        <v>1375</v>
      </c>
      <c r="G364" s="33"/>
      <c r="H364" s="33"/>
      <c r="I364" s="51" t="s">
        <v>1357</v>
      </c>
      <c r="J364" s="29" t="s">
        <v>1</v>
      </c>
      <c r="K364" s="9" t="s">
        <v>1273</v>
      </c>
      <c r="L364" s="39" t="s">
        <v>1276</v>
      </c>
      <c r="M364" s="52" t="s">
        <v>66</v>
      </c>
      <c r="N364" s="41">
        <v>45345</v>
      </c>
    </row>
    <row r="365" spans="2:14" ht="15.75" x14ac:dyDescent="0.25">
      <c r="B365" s="2">
        <v>360</v>
      </c>
      <c r="D365" s="26" t="s">
        <v>1287</v>
      </c>
      <c r="E365" s="10" t="str">
        <f>IFERROR(VLOOKUP(Registros[[#This Row],[RUT TRABAJADOR]],Tabla6[[RUT]:[NOMBRE TRABAJADOR]],2,0),"")</f>
        <v>Carlos Soto Pirela</v>
      </c>
      <c r="F365" t="s">
        <v>14</v>
      </c>
      <c r="G365" s="33"/>
      <c r="H365" s="33"/>
      <c r="I365" s="51" t="s">
        <v>1357</v>
      </c>
      <c r="J365" s="29" t="s">
        <v>1</v>
      </c>
      <c r="K365" s="9" t="s">
        <v>1273</v>
      </c>
      <c r="L365" s="39" t="s">
        <v>1276</v>
      </c>
      <c r="M365" s="52" t="s">
        <v>66</v>
      </c>
      <c r="N365" s="41">
        <v>45345</v>
      </c>
    </row>
    <row r="366" spans="2:14" ht="15.75" x14ac:dyDescent="0.25">
      <c r="B366" s="2">
        <v>361</v>
      </c>
      <c r="D366" s="26" t="s">
        <v>744</v>
      </c>
      <c r="E366" s="10" t="str">
        <f>IFERROR(VLOOKUP(Registros[[#This Row],[RUT TRABAJADOR]],Tabla6[[RUT]:[NOMBRE TRABAJADOR]],2,0),"")</f>
        <v>Ulices Rodrigo Perez Olea</v>
      </c>
      <c r="F366" t="s">
        <v>14</v>
      </c>
      <c r="G366" s="34"/>
      <c r="H366" s="34"/>
      <c r="I366" s="51" t="s">
        <v>1357</v>
      </c>
      <c r="J366" s="29" t="s">
        <v>1</v>
      </c>
      <c r="K366" s="9" t="s">
        <v>1289</v>
      </c>
      <c r="L366" s="39"/>
      <c r="M366" s="52" t="s">
        <v>66</v>
      </c>
      <c r="N366" s="39"/>
    </row>
    <row r="367" spans="2:14" ht="15.75" x14ac:dyDescent="0.25">
      <c r="B367" s="2">
        <v>362</v>
      </c>
      <c r="D367" s="26" t="s">
        <v>1041</v>
      </c>
      <c r="E367" s="10" t="str">
        <f>IFERROR(VLOOKUP(Registros[[#This Row],[RUT TRABAJADOR]],Tabla6[[RUT]:[NOMBRE TRABAJADOR]],2,0),"")</f>
        <v>Bernardo Elias Diaz Bobadilla</v>
      </c>
      <c r="F367" t="s">
        <v>1376</v>
      </c>
      <c r="G367" s="32"/>
      <c r="H367" s="32"/>
      <c r="I367" s="51" t="s">
        <v>1357</v>
      </c>
      <c r="J367" s="29" t="s">
        <v>1</v>
      </c>
      <c r="K367" s="9" t="s">
        <v>1290</v>
      </c>
      <c r="L367" s="39"/>
      <c r="M367" s="52" t="s">
        <v>66</v>
      </c>
      <c r="N367" s="41">
        <v>45350</v>
      </c>
    </row>
    <row r="368" spans="2:14" ht="15.75" x14ac:dyDescent="0.25">
      <c r="B368" s="2">
        <v>363</v>
      </c>
      <c r="D368" s="26" t="s">
        <v>1291</v>
      </c>
      <c r="E368" s="10" t="str">
        <f>IFERROR(VLOOKUP(Registros[[#This Row],[RUT TRABAJADOR]],Tabla6[[RUT]:[NOMBRE TRABAJADOR]],2,0),"")</f>
        <v>Kevin Yerko Cifuentes Saldivia</v>
      </c>
      <c r="F368" t="s">
        <v>700</v>
      </c>
      <c r="G368" s="32"/>
      <c r="H368" s="32"/>
      <c r="I368" s="51" t="s">
        <v>1357</v>
      </c>
      <c r="J368" s="29" t="s">
        <v>1</v>
      </c>
      <c r="K368" s="9" t="s">
        <v>1293</v>
      </c>
      <c r="L368" s="42" t="s">
        <v>1300</v>
      </c>
      <c r="M368" s="52" t="s">
        <v>66</v>
      </c>
      <c r="N368" s="41">
        <v>45357</v>
      </c>
    </row>
    <row r="369" spans="2:14" ht="15.75" x14ac:dyDescent="0.25">
      <c r="B369" s="2">
        <v>364</v>
      </c>
      <c r="D369" s="26" t="s">
        <v>1291</v>
      </c>
      <c r="E369" s="10" t="str">
        <f>IFERROR(VLOOKUP(Registros[[#This Row],[RUT TRABAJADOR]],Tabla6[[RUT]:[NOMBRE TRABAJADOR]],2,0),"")</f>
        <v>Kevin Yerko Cifuentes Saldivia</v>
      </c>
      <c r="F369" t="s">
        <v>1374</v>
      </c>
      <c r="G369" s="32"/>
      <c r="H369" s="32"/>
      <c r="I369" s="51" t="s">
        <v>1357</v>
      </c>
      <c r="J369" s="29" t="s">
        <v>1</v>
      </c>
      <c r="K369" s="9" t="s">
        <v>1293</v>
      </c>
      <c r="L369" s="42" t="s">
        <v>1300</v>
      </c>
      <c r="M369" s="52" t="s">
        <v>66</v>
      </c>
      <c r="N369" s="41">
        <v>45357</v>
      </c>
    </row>
    <row r="370" spans="2:14" ht="15.75" x14ac:dyDescent="0.25">
      <c r="B370" s="2">
        <v>365</v>
      </c>
      <c r="D370" s="26" t="s">
        <v>1294</v>
      </c>
      <c r="E370" s="10" t="str">
        <f>IFERROR(VLOOKUP(Registros[[#This Row],[RUT TRABAJADOR]],Tabla6[[RUT]:[NOMBRE TRABAJADOR]],2,0),"")</f>
        <v>Fidel Hernan Crispi Tapia</v>
      </c>
      <c r="F370" t="s">
        <v>1373</v>
      </c>
      <c r="G370" s="32"/>
      <c r="H370" s="32"/>
      <c r="I370" s="51" t="s">
        <v>1359</v>
      </c>
      <c r="J370" s="29" t="s">
        <v>1</v>
      </c>
      <c r="K370" s="9" t="s">
        <v>1301</v>
      </c>
      <c r="L370" s="39" t="s">
        <v>1302</v>
      </c>
      <c r="M370" s="52" t="s">
        <v>67</v>
      </c>
      <c r="N370" s="39" t="s">
        <v>963</v>
      </c>
    </row>
    <row r="371" spans="2:14" ht="15.75" x14ac:dyDescent="0.25">
      <c r="B371" s="2">
        <v>366</v>
      </c>
      <c r="D371" s="26" t="s">
        <v>1296</v>
      </c>
      <c r="E371" s="10" t="str">
        <f>IFERROR(VLOOKUP(Registros[[#This Row],[RUT TRABAJADOR]],Tabla6[[RUT]:[NOMBRE TRABAJADOR]],2,0),"")</f>
        <v>Alberto Aquiles Jaramillo Jaramillo</v>
      </c>
      <c r="F371" t="s">
        <v>1373</v>
      </c>
      <c r="G371" s="32"/>
      <c r="H371" s="32"/>
      <c r="I371" s="51" t="s">
        <v>1359</v>
      </c>
      <c r="J371" s="29" t="s">
        <v>1</v>
      </c>
      <c r="K371" s="9" t="s">
        <v>1301</v>
      </c>
      <c r="L371" s="39" t="s">
        <v>1302</v>
      </c>
      <c r="M371" s="52" t="s">
        <v>67</v>
      </c>
      <c r="N371" s="39" t="s">
        <v>963</v>
      </c>
    </row>
    <row r="372" spans="2:14" ht="15.75" x14ac:dyDescent="0.25">
      <c r="B372" s="2">
        <v>367</v>
      </c>
      <c r="D372" s="26" t="s">
        <v>1298</v>
      </c>
      <c r="E372" s="10" t="str">
        <f>IFERROR(VLOOKUP(Registros[[#This Row],[RUT TRABAJADOR]],Tabla6[[RUT]:[NOMBRE TRABAJADOR]],2,0),"")</f>
        <v>Carlos Giovani Valenzuela Torres</v>
      </c>
      <c r="F372" t="s">
        <v>1373</v>
      </c>
      <c r="G372" s="32"/>
      <c r="H372" s="32"/>
      <c r="I372" s="51" t="s">
        <v>1357</v>
      </c>
      <c r="J372" s="29" t="s">
        <v>1</v>
      </c>
      <c r="K372" s="9" t="s">
        <v>1301</v>
      </c>
      <c r="L372" s="39" t="s">
        <v>1302</v>
      </c>
      <c r="M372" s="52" t="s">
        <v>66</v>
      </c>
      <c r="N372" s="41">
        <v>45357</v>
      </c>
    </row>
    <row r="373" spans="2:14" ht="15.75" x14ac:dyDescent="0.25">
      <c r="B373" s="2">
        <v>368</v>
      </c>
      <c r="D373" s="26" t="s">
        <v>1303</v>
      </c>
      <c r="E373" s="10" t="str">
        <f>IFERROR(VLOOKUP(Registros[[#This Row],[RUT TRABAJADOR]],Tabla6[[RUT]:[NOMBRE TRABAJADOR]],2,0),"")</f>
        <v>Cristian Vergara Alfaro</v>
      </c>
      <c r="F373" t="s">
        <v>1374</v>
      </c>
      <c r="G373" s="32"/>
      <c r="H373" s="32"/>
      <c r="I373" s="51" t="s">
        <v>1357</v>
      </c>
      <c r="J373" s="29" t="s">
        <v>1</v>
      </c>
      <c r="K373" s="9" t="s">
        <v>1301</v>
      </c>
      <c r="L373" s="39" t="s">
        <v>1302</v>
      </c>
      <c r="M373" s="52" t="s">
        <v>66</v>
      </c>
      <c r="N373" s="41">
        <v>45357</v>
      </c>
    </row>
    <row r="374" spans="2:14" ht="15.75" x14ac:dyDescent="0.25">
      <c r="B374" s="2">
        <v>369</v>
      </c>
      <c r="D374" s="26" t="s">
        <v>1303</v>
      </c>
      <c r="E374" s="10" t="str">
        <f>IFERROR(VLOOKUP(Registros[[#This Row],[RUT TRABAJADOR]],Tabla6[[RUT]:[NOMBRE TRABAJADOR]],2,0),"")</f>
        <v>Cristian Vergara Alfaro</v>
      </c>
      <c r="F374" t="s">
        <v>1375</v>
      </c>
      <c r="G374" s="32"/>
      <c r="H374" s="32"/>
      <c r="I374" s="51" t="s">
        <v>1357</v>
      </c>
      <c r="J374" s="29" t="s">
        <v>1</v>
      </c>
      <c r="K374" s="9" t="s">
        <v>1301</v>
      </c>
      <c r="L374" s="39" t="s">
        <v>1302</v>
      </c>
      <c r="M374" s="52" t="s">
        <v>66</v>
      </c>
      <c r="N374" s="41">
        <v>45358</v>
      </c>
    </row>
    <row r="375" spans="2:14" ht="15.75" x14ac:dyDescent="0.25">
      <c r="B375" s="2">
        <v>370</v>
      </c>
      <c r="D375" s="26" t="s">
        <v>958</v>
      </c>
      <c r="E375" s="10" t="str">
        <f>IFERROR(VLOOKUP(Registros[[#This Row],[RUT TRABAJADOR]],Tabla6[[RUT]:[NOMBRE TRABAJADOR]],2,0),"")</f>
        <v>Luciano Timana Galdames</v>
      </c>
      <c r="F375" t="s">
        <v>1374</v>
      </c>
      <c r="G375" s="32"/>
      <c r="H375" s="32"/>
      <c r="I375" s="51" t="s">
        <v>1357</v>
      </c>
      <c r="J375" s="29" t="s">
        <v>1</v>
      </c>
      <c r="K375" s="9" t="s">
        <v>1306</v>
      </c>
      <c r="L375" s="39" t="s">
        <v>1305</v>
      </c>
      <c r="M375" s="52" t="s">
        <v>66</v>
      </c>
      <c r="N375" s="41">
        <v>45373</v>
      </c>
    </row>
    <row r="376" spans="2:14" ht="15.75" x14ac:dyDescent="0.25">
      <c r="B376" s="2">
        <v>371</v>
      </c>
      <c r="D376" s="26" t="s">
        <v>958</v>
      </c>
      <c r="E376" s="10" t="str">
        <f>IFERROR(VLOOKUP(Registros[[#This Row],[RUT TRABAJADOR]],Tabla6[[RUT]:[NOMBRE TRABAJADOR]],2,0),"")</f>
        <v>Luciano Timana Galdames</v>
      </c>
      <c r="F376" t="s">
        <v>1375</v>
      </c>
      <c r="G376" s="32"/>
      <c r="H376" s="32"/>
      <c r="I376" s="51" t="s">
        <v>1357</v>
      </c>
      <c r="J376" s="29" t="s">
        <v>1</v>
      </c>
      <c r="K376" s="9" t="s">
        <v>1306</v>
      </c>
      <c r="L376" s="39" t="s">
        <v>1305</v>
      </c>
      <c r="M376" s="52" t="s">
        <v>66</v>
      </c>
      <c r="N376" s="41">
        <v>45373</v>
      </c>
    </row>
    <row r="377" spans="2:14" ht="15.75" x14ac:dyDescent="0.25">
      <c r="B377" s="2">
        <v>372</v>
      </c>
      <c r="D377" s="26" t="s">
        <v>960</v>
      </c>
      <c r="E377" s="10" t="str">
        <f>IFERROR(VLOOKUP(Registros[[#This Row],[RUT TRABAJADOR]],Tabla6[[RUT]:[NOMBRE TRABAJADOR]],2,0),"")</f>
        <v>Sebastian Gahona Navarro</v>
      </c>
      <c r="F377" t="s">
        <v>1374</v>
      </c>
      <c r="G377" s="32"/>
      <c r="H377" s="32"/>
      <c r="I377" s="51" t="s">
        <v>1359</v>
      </c>
      <c r="J377" s="29" t="s">
        <v>1</v>
      </c>
      <c r="K377" s="9" t="s">
        <v>1306</v>
      </c>
      <c r="L377" s="39" t="s">
        <v>1305</v>
      </c>
      <c r="M377" s="52" t="s">
        <v>67</v>
      </c>
      <c r="N377" s="39" t="s">
        <v>963</v>
      </c>
    </row>
    <row r="378" spans="2:14" ht="15.75" x14ac:dyDescent="0.25">
      <c r="B378" s="2">
        <v>373</v>
      </c>
      <c r="D378" s="26" t="s">
        <v>960</v>
      </c>
      <c r="E378" s="10" t="str">
        <f>IFERROR(VLOOKUP(Registros[[#This Row],[RUT TRABAJADOR]],Tabla6[[RUT]:[NOMBRE TRABAJADOR]],2,0),"")</f>
        <v>Sebastian Gahona Navarro</v>
      </c>
      <c r="F378" t="s">
        <v>1375</v>
      </c>
      <c r="G378" s="32"/>
      <c r="H378" s="32"/>
      <c r="I378" s="51" t="s">
        <v>1359</v>
      </c>
      <c r="J378" s="29" t="s">
        <v>1</v>
      </c>
      <c r="K378" s="9" t="s">
        <v>1306</v>
      </c>
      <c r="L378" s="39" t="s">
        <v>1305</v>
      </c>
      <c r="M378" s="52" t="s">
        <v>67</v>
      </c>
      <c r="N378" s="39" t="s">
        <v>963</v>
      </c>
    </row>
    <row r="379" spans="2:14" ht="15.75" x14ac:dyDescent="0.25">
      <c r="B379" s="2">
        <v>374</v>
      </c>
      <c r="D379" s="26" t="s">
        <v>1307</v>
      </c>
      <c r="E379" s="10" t="str">
        <f>IFERROR(VLOOKUP(Registros[[#This Row],[RUT TRABAJADOR]],Tabla6[[RUT]:[NOMBRE TRABAJADOR]],2,0),"")</f>
        <v xml:space="preserve">Daniel Barrena Munita </v>
      </c>
      <c r="F379" t="s">
        <v>1374</v>
      </c>
      <c r="G379" s="32"/>
      <c r="H379" s="32"/>
      <c r="I379" s="51" t="s">
        <v>1359</v>
      </c>
      <c r="J379" s="29" t="s">
        <v>1</v>
      </c>
      <c r="K379" s="9" t="s">
        <v>1306</v>
      </c>
      <c r="L379" s="39" t="s">
        <v>1305</v>
      </c>
      <c r="M379" s="52" t="s">
        <v>67</v>
      </c>
      <c r="N379" s="39" t="s">
        <v>963</v>
      </c>
    </row>
    <row r="380" spans="2:14" ht="15.75" x14ac:dyDescent="0.25">
      <c r="B380" s="2">
        <v>375</v>
      </c>
      <c r="D380" s="26" t="s">
        <v>1307</v>
      </c>
      <c r="E380" s="10" t="str">
        <f>IFERROR(VLOOKUP(Registros[[#This Row],[RUT TRABAJADOR]],Tabla6[[RUT]:[NOMBRE TRABAJADOR]],2,0),"")</f>
        <v xml:space="preserve">Daniel Barrena Munita </v>
      </c>
      <c r="F380" t="s">
        <v>1375</v>
      </c>
      <c r="G380" s="32"/>
      <c r="H380" s="32"/>
      <c r="I380" s="51" t="s">
        <v>1359</v>
      </c>
      <c r="J380" s="29" t="s">
        <v>1</v>
      </c>
      <c r="K380" s="9" t="s">
        <v>1306</v>
      </c>
      <c r="L380" s="39" t="s">
        <v>1305</v>
      </c>
      <c r="M380" s="52" t="s">
        <v>67</v>
      </c>
      <c r="N380" s="39" t="s">
        <v>963</v>
      </c>
    </row>
    <row r="381" spans="2:14" ht="15.75" x14ac:dyDescent="0.25">
      <c r="B381" s="2">
        <v>376</v>
      </c>
      <c r="D381" s="26" t="s">
        <v>1309</v>
      </c>
      <c r="E381" s="10" t="str">
        <f>IFERROR(VLOOKUP(Registros[[#This Row],[RUT TRABAJADOR]],Tabla6[[RUT]:[NOMBRE TRABAJADOR]],2,0),"")</f>
        <v>Patricio Serrano Campos</v>
      </c>
      <c r="F381" t="s">
        <v>1374</v>
      </c>
      <c r="G381" s="32"/>
      <c r="H381" s="32"/>
      <c r="I381" s="51" t="s">
        <v>1357</v>
      </c>
      <c r="J381" s="29" t="s">
        <v>1</v>
      </c>
      <c r="K381" s="9" t="s">
        <v>1306</v>
      </c>
      <c r="L381" s="39" t="s">
        <v>1305</v>
      </c>
      <c r="M381" s="52" t="s">
        <v>66</v>
      </c>
      <c r="N381" s="41">
        <v>45359</v>
      </c>
    </row>
    <row r="382" spans="2:14" ht="15.75" x14ac:dyDescent="0.25">
      <c r="B382" s="2">
        <v>377</v>
      </c>
      <c r="D382" s="26" t="s">
        <v>1309</v>
      </c>
      <c r="E382" s="10" t="str">
        <f>IFERROR(VLOOKUP(Registros[[#This Row],[RUT TRABAJADOR]],Tabla6[[RUT]:[NOMBRE TRABAJADOR]],2,0),"")</f>
        <v>Patricio Serrano Campos</v>
      </c>
      <c r="F382" t="s">
        <v>1375</v>
      </c>
      <c r="G382" s="32"/>
      <c r="H382" s="32"/>
      <c r="I382" s="51" t="s">
        <v>1357</v>
      </c>
      <c r="J382" s="29" t="s">
        <v>1</v>
      </c>
      <c r="K382" s="9" t="s">
        <v>1306</v>
      </c>
      <c r="L382" s="39" t="s">
        <v>1305</v>
      </c>
      <c r="M382" s="52" t="s">
        <v>66</v>
      </c>
      <c r="N382" s="41">
        <v>45359</v>
      </c>
    </row>
    <row r="383" spans="2:14" ht="15.75" x14ac:dyDescent="0.25">
      <c r="B383" s="2">
        <v>378</v>
      </c>
      <c r="D383" s="26" t="s">
        <v>1311</v>
      </c>
      <c r="E383" s="10" t="str">
        <f>IFERROR(VLOOKUP(Registros[[#This Row],[RUT TRABAJADOR]],Tabla6[[RUT]:[NOMBRE TRABAJADOR]],2,0),"")</f>
        <v>Richard Ordoñez Choquehuanca</v>
      </c>
      <c r="F383" t="s">
        <v>1374</v>
      </c>
      <c r="G383" s="32"/>
      <c r="H383" s="32"/>
      <c r="I383" s="51" t="s">
        <v>1357</v>
      </c>
      <c r="J383" s="29" t="s">
        <v>1</v>
      </c>
      <c r="K383" s="9" t="s">
        <v>1306</v>
      </c>
      <c r="L383" s="39" t="s">
        <v>1305</v>
      </c>
      <c r="M383" s="52" t="s">
        <v>66</v>
      </c>
      <c r="N383" s="41">
        <v>45359</v>
      </c>
    </row>
    <row r="384" spans="2:14" ht="15.75" x14ac:dyDescent="0.25">
      <c r="B384" s="2">
        <v>379</v>
      </c>
      <c r="D384" s="26" t="s">
        <v>1311</v>
      </c>
      <c r="E384" s="10" t="str">
        <f>IFERROR(VLOOKUP(Registros[[#This Row],[RUT TRABAJADOR]],Tabla6[[RUT]:[NOMBRE TRABAJADOR]],2,0),"")</f>
        <v>Richard Ordoñez Choquehuanca</v>
      </c>
      <c r="F384" t="s">
        <v>1375</v>
      </c>
      <c r="G384" s="32"/>
      <c r="H384" s="32"/>
      <c r="I384" s="51" t="s">
        <v>1357</v>
      </c>
      <c r="J384" s="29" t="s">
        <v>1</v>
      </c>
      <c r="K384" s="9" t="s">
        <v>1306</v>
      </c>
      <c r="L384" s="39" t="s">
        <v>1305</v>
      </c>
      <c r="M384" s="52" t="s">
        <v>66</v>
      </c>
      <c r="N384" s="41">
        <v>45359</v>
      </c>
    </row>
    <row r="385" spans="2:14" ht="15.75" x14ac:dyDescent="0.25">
      <c r="B385" s="2">
        <v>380</v>
      </c>
      <c r="D385" s="26" t="s">
        <v>542</v>
      </c>
      <c r="E385" s="10" t="str">
        <f>IFERROR(VLOOKUP(Registros[[#This Row],[RUT TRABAJADOR]],Tabla6[[RUT]:[NOMBRE TRABAJADOR]],2,0),"")</f>
        <v>Julio Pedro Valenzuela Gutierrez</v>
      </c>
      <c r="F385" t="s">
        <v>1374</v>
      </c>
      <c r="G385" s="32"/>
      <c r="H385" s="32"/>
      <c r="I385" s="51" t="s">
        <v>1359</v>
      </c>
      <c r="J385" s="29" t="s">
        <v>1</v>
      </c>
      <c r="K385" s="9" t="s">
        <v>1306</v>
      </c>
      <c r="L385" s="39" t="s">
        <v>1305</v>
      </c>
      <c r="M385" s="52" t="s">
        <v>67</v>
      </c>
      <c r="N385" s="39" t="s">
        <v>963</v>
      </c>
    </row>
    <row r="386" spans="2:14" ht="15.75" x14ac:dyDescent="0.25">
      <c r="B386" s="2">
        <v>381</v>
      </c>
      <c r="D386" s="26" t="s">
        <v>542</v>
      </c>
      <c r="E386" s="10" t="str">
        <f>IFERROR(VLOOKUP(Registros[[#This Row],[RUT TRABAJADOR]],Tabla6[[RUT]:[NOMBRE TRABAJADOR]],2,0),"")</f>
        <v>Julio Pedro Valenzuela Gutierrez</v>
      </c>
      <c r="F386" t="s">
        <v>1375</v>
      </c>
      <c r="G386" s="32"/>
      <c r="H386" s="32"/>
      <c r="I386" s="51" t="s">
        <v>1359</v>
      </c>
      <c r="J386" s="29" t="s">
        <v>1</v>
      </c>
      <c r="K386" s="9" t="s">
        <v>1306</v>
      </c>
      <c r="L386" s="39" t="s">
        <v>1305</v>
      </c>
      <c r="M386" s="52" t="s">
        <v>67</v>
      </c>
      <c r="N386" s="39" t="s">
        <v>963</v>
      </c>
    </row>
    <row r="387" spans="2:14" ht="15.75" x14ac:dyDescent="0.25">
      <c r="B387" s="2">
        <v>382</v>
      </c>
      <c r="D387" s="26" t="s">
        <v>1313</v>
      </c>
      <c r="E387" s="10" t="str">
        <f>IFERROR(VLOOKUP(Registros[[#This Row],[RUT TRABAJADOR]],Tabla6[[RUT]:[NOMBRE TRABAJADOR]],2,0),"")</f>
        <v>Daniel Cabrera Acevedo</v>
      </c>
      <c r="F387" t="s">
        <v>14</v>
      </c>
      <c r="G387" s="32"/>
      <c r="H387" s="32"/>
      <c r="I387" s="51" t="s">
        <v>1357</v>
      </c>
      <c r="J387" s="29" t="s">
        <v>1</v>
      </c>
      <c r="K387" s="9" t="s">
        <v>1318</v>
      </c>
      <c r="L387" s="39" t="s">
        <v>1317</v>
      </c>
      <c r="M387" s="52" t="s">
        <v>66</v>
      </c>
      <c r="N387" s="41">
        <v>45367</v>
      </c>
    </row>
    <row r="388" spans="2:14" ht="15.75" x14ac:dyDescent="0.25">
      <c r="B388" s="2">
        <v>383</v>
      </c>
      <c r="D388" s="26" t="s">
        <v>1315</v>
      </c>
      <c r="E388" s="10" t="str">
        <f>IFERROR(VLOOKUP(Registros[[#This Row],[RUT TRABAJADOR]],Tabla6[[RUT]:[NOMBRE TRABAJADOR]],2,0),"")</f>
        <v xml:space="preserve">Rodrigo Fierro Herrera </v>
      </c>
      <c r="F388" t="s">
        <v>14</v>
      </c>
      <c r="G388" s="32"/>
      <c r="H388" s="32"/>
      <c r="I388" s="51" t="s">
        <v>1357</v>
      </c>
      <c r="J388" s="29" t="s">
        <v>1</v>
      </c>
      <c r="K388" s="9" t="s">
        <v>1318</v>
      </c>
      <c r="L388" s="39" t="s">
        <v>1317</v>
      </c>
      <c r="M388" s="52" t="s">
        <v>66</v>
      </c>
      <c r="N388" s="41">
        <v>45360</v>
      </c>
    </row>
    <row r="389" spans="2:14" ht="15.75" x14ac:dyDescent="0.25">
      <c r="B389" s="2">
        <v>384</v>
      </c>
      <c r="D389" s="26" t="s">
        <v>643</v>
      </c>
      <c r="E389" s="10" t="str">
        <f>IFERROR(VLOOKUP(Registros[[#This Row],[RUT TRABAJADOR]],Tabla6[[RUT]:[NOMBRE TRABAJADOR]],2,0),"")</f>
        <v>Ginno Rodrigo Dazarola Araya</v>
      </c>
      <c r="F389" t="s">
        <v>14</v>
      </c>
      <c r="G389" s="32"/>
      <c r="H389" s="32"/>
      <c r="I389" s="51" t="s">
        <v>1357</v>
      </c>
      <c r="J389" s="29" t="s">
        <v>1</v>
      </c>
      <c r="K389" s="9" t="s">
        <v>1318</v>
      </c>
      <c r="L389" s="39" t="s">
        <v>1317</v>
      </c>
      <c r="M389" s="52" t="s">
        <v>66</v>
      </c>
      <c r="N389" s="41">
        <v>45360</v>
      </c>
    </row>
    <row r="390" spans="2:14" ht="15.75" x14ac:dyDescent="0.25">
      <c r="B390" s="2">
        <v>385</v>
      </c>
      <c r="D390" s="26" t="s">
        <v>641</v>
      </c>
      <c r="E390" s="10" t="str">
        <f>IFERROR(VLOOKUP(Registros[[#This Row],[RUT TRABAJADOR]],Tabla6[[RUT]:[NOMBRE TRABAJADOR]],2,0),"")</f>
        <v>Christopher Andres Johnson Johnson</v>
      </c>
      <c r="F390" t="s">
        <v>14</v>
      </c>
      <c r="G390" s="32"/>
      <c r="H390" s="32"/>
      <c r="I390" s="51" t="s">
        <v>1357</v>
      </c>
      <c r="J390" s="29" t="s">
        <v>1</v>
      </c>
      <c r="K390" s="9" t="s">
        <v>1318</v>
      </c>
      <c r="L390" s="39" t="s">
        <v>1317</v>
      </c>
      <c r="M390" s="52" t="s">
        <v>66</v>
      </c>
      <c r="N390" s="41">
        <v>45364</v>
      </c>
    </row>
    <row r="391" spans="2:14" ht="15.75" x14ac:dyDescent="0.25">
      <c r="B391" s="2">
        <v>386</v>
      </c>
      <c r="D391" s="26" t="s">
        <v>76</v>
      </c>
      <c r="E391" s="10" t="str">
        <f>IFERROR(VLOOKUP(Registros[[#This Row],[RUT TRABAJADOR]],Tabla6[[RUT]:[NOMBRE TRABAJADOR]],2,0),"")</f>
        <v xml:space="preserve">Giovanni Antonio Espinosa Alvarez </v>
      </c>
      <c r="F391" t="s">
        <v>14</v>
      </c>
      <c r="G391" s="32"/>
      <c r="H391" s="32"/>
      <c r="I391" s="51" t="s">
        <v>1357</v>
      </c>
      <c r="J391" s="29" t="s">
        <v>1</v>
      </c>
      <c r="K391" s="9" t="s">
        <v>1318</v>
      </c>
      <c r="L391" s="39" t="s">
        <v>1317</v>
      </c>
      <c r="M391" s="52" t="s">
        <v>66</v>
      </c>
      <c r="N391" s="41">
        <v>45367</v>
      </c>
    </row>
    <row r="392" spans="2:14" ht="15.75" x14ac:dyDescent="0.25">
      <c r="B392" s="2">
        <v>387</v>
      </c>
      <c r="D392" s="26" t="s">
        <v>1321</v>
      </c>
      <c r="E392" s="10" t="str">
        <f>IFERROR(VLOOKUP(Registros[[#This Row],[RUT TRABAJADOR]],Tabla6[[RUT]:[NOMBRE TRABAJADOR]],2,0),"")</f>
        <v>Christian Harcia Alvarado</v>
      </c>
      <c r="F392" t="s">
        <v>1374</v>
      </c>
      <c r="G392" s="32"/>
      <c r="H392" s="32"/>
      <c r="I392" s="51" t="s">
        <v>1357</v>
      </c>
      <c r="J392" s="29" t="s">
        <v>1</v>
      </c>
      <c r="K392" s="9" t="s">
        <v>1320</v>
      </c>
      <c r="L392" s="39" t="s">
        <v>1345</v>
      </c>
      <c r="M392" s="52" t="s">
        <v>66</v>
      </c>
      <c r="N392" s="41">
        <v>45386</v>
      </c>
    </row>
    <row r="393" spans="2:14" ht="15.75" x14ac:dyDescent="0.25">
      <c r="B393" s="2">
        <v>388</v>
      </c>
      <c r="D393" s="26" t="s">
        <v>1323</v>
      </c>
      <c r="E393" s="10" t="str">
        <f>IFERROR(VLOOKUP(Registros[[#This Row],[RUT TRABAJADOR]],Tabla6[[RUT]:[NOMBRE TRABAJADOR]],2,0),"")</f>
        <v>Ruben Corvacho</v>
      </c>
      <c r="F393" t="s">
        <v>1374</v>
      </c>
      <c r="G393" s="32"/>
      <c r="H393" s="32"/>
      <c r="I393" s="51" t="s">
        <v>1357</v>
      </c>
      <c r="J393" s="29" t="s">
        <v>1</v>
      </c>
      <c r="K393" s="9" t="s">
        <v>1320</v>
      </c>
      <c r="L393" s="39" t="s">
        <v>1345</v>
      </c>
      <c r="M393" s="52" t="s">
        <v>66</v>
      </c>
      <c r="N393" s="41">
        <v>45372</v>
      </c>
    </row>
    <row r="394" spans="2:14" ht="15.75" x14ac:dyDescent="0.25">
      <c r="B394" s="2">
        <v>389</v>
      </c>
      <c r="D394" s="26" t="s">
        <v>1325</v>
      </c>
      <c r="E394" s="10" t="str">
        <f>IFERROR(VLOOKUP(Registros[[#This Row],[RUT TRABAJADOR]],Tabla6[[RUT]:[NOMBRE TRABAJADOR]],2,0),"")</f>
        <v xml:space="preserve">Maximiliano Vasquez Vasquez </v>
      </c>
      <c r="F394" t="s">
        <v>1374</v>
      </c>
      <c r="G394" s="32"/>
      <c r="H394" s="32"/>
      <c r="I394" s="51" t="s">
        <v>1357</v>
      </c>
      <c r="J394" s="29" t="s">
        <v>1</v>
      </c>
      <c r="K394" s="9" t="s">
        <v>1320</v>
      </c>
      <c r="L394" s="39" t="s">
        <v>1345</v>
      </c>
      <c r="M394" s="52" t="s">
        <v>66</v>
      </c>
      <c r="N394" s="41">
        <v>45386</v>
      </c>
    </row>
    <row r="395" spans="2:14" ht="15.75" x14ac:dyDescent="0.25">
      <c r="B395" s="2">
        <v>390</v>
      </c>
      <c r="D395" s="26" t="s">
        <v>1327</v>
      </c>
      <c r="E395" s="10" t="str">
        <f>IFERROR(VLOOKUP(Registros[[#This Row],[RUT TRABAJADOR]],Tabla6[[RUT]:[NOMBRE TRABAJADOR]],2,0),"")</f>
        <v>Cristopher Ignacio Fabres Tolosa</v>
      </c>
      <c r="F395" t="s">
        <v>1374</v>
      </c>
      <c r="G395" s="32"/>
      <c r="H395" s="32"/>
      <c r="I395" s="51" t="s">
        <v>1357</v>
      </c>
      <c r="J395" s="29" t="s">
        <v>1</v>
      </c>
      <c r="K395" s="9" t="s">
        <v>1320</v>
      </c>
      <c r="L395" s="39" t="s">
        <v>1345</v>
      </c>
      <c r="M395" s="52" t="s">
        <v>66</v>
      </c>
      <c r="N395" s="41">
        <v>45373</v>
      </c>
    </row>
    <row r="396" spans="2:14" ht="15.75" x14ac:dyDescent="0.25">
      <c r="B396" s="2">
        <v>391</v>
      </c>
      <c r="D396" s="26" t="s">
        <v>1329</v>
      </c>
      <c r="E396" s="10" t="str">
        <f>IFERROR(VLOOKUP(Registros[[#This Row],[RUT TRABAJADOR]],Tabla6[[RUT]:[NOMBRE TRABAJADOR]],2,0),"")</f>
        <v>Felipe Garcia Alvarado</v>
      </c>
      <c r="F396" t="s">
        <v>1374</v>
      </c>
      <c r="G396" s="32"/>
      <c r="H396" s="32"/>
      <c r="I396" s="51" t="s">
        <v>1357</v>
      </c>
      <c r="J396" s="29" t="s">
        <v>1</v>
      </c>
      <c r="K396" s="9" t="s">
        <v>1320</v>
      </c>
      <c r="L396" s="39" t="s">
        <v>1345</v>
      </c>
      <c r="M396" s="52" t="s">
        <v>66</v>
      </c>
      <c r="N396" s="41">
        <v>45373</v>
      </c>
    </row>
    <row r="397" spans="2:14" ht="15.75" x14ac:dyDescent="0.25">
      <c r="B397" s="2">
        <v>392</v>
      </c>
      <c r="D397" s="26" t="s">
        <v>1331</v>
      </c>
      <c r="E397" s="10" t="str">
        <f>IFERROR(VLOOKUP(Registros[[#This Row],[RUT TRABAJADOR]],Tabla6[[RUT]:[NOMBRE TRABAJADOR]],2,0),"")</f>
        <v>Gabriel Ruidiaz Montero</v>
      </c>
      <c r="F397" t="s">
        <v>1374</v>
      </c>
      <c r="G397" s="32"/>
      <c r="H397" s="32"/>
      <c r="I397" s="51" t="s">
        <v>1359</v>
      </c>
      <c r="J397" s="29" t="s">
        <v>1</v>
      </c>
      <c r="K397" s="9" t="s">
        <v>1320</v>
      </c>
      <c r="L397" s="39" t="s">
        <v>1345</v>
      </c>
      <c r="M397" s="52" t="s">
        <v>67</v>
      </c>
      <c r="N397" s="39" t="s">
        <v>963</v>
      </c>
    </row>
    <row r="398" spans="2:14" ht="15.75" x14ac:dyDescent="0.25">
      <c r="B398" s="2">
        <v>393</v>
      </c>
      <c r="D398" s="26" t="s">
        <v>1333</v>
      </c>
      <c r="E398" s="10" t="str">
        <f>IFERROR(VLOOKUP(Registros[[#This Row],[RUT TRABAJADOR]],Tabla6[[RUT]:[NOMBRE TRABAJADOR]],2,0),"")</f>
        <v>Ramon Garcia Neira</v>
      </c>
      <c r="F398" t="s">
        <v>1374</v>
      </c>
      <c r="G398" s="32"/>
      <c r="H398" s="32"/>
      <c r="I398" s="51" t="s">
        <v>1357</v>
      </c>
      <c r="J398" s="29" t="s">
        <v>1</v>
      </c>
      <c r="K398" s="9" t="s">
        <v>1320</v>
      </c>
      <c r="L398" s="39" t="s">
        <v>1345</v>
      </c>
      <c r="M398" s="52" t="s">
        <v>66</v>
      </c>
      <c r="N398" s="41">
        <v>45366</v>
      </c>
    </row>
    <row r="399" spans="2:14" ht="15.75" x14ac:dyDescent="0.25">
      <c r="B399" s="2">
        <v>394</v>
      </c>
      <c r="D399" s="26" t="s">
        <v>464</v>
      </c>
      <c r="E399" s="10" t="str">
        <f>IFERROR(VLOOKUP(Registros[[#This Row],[RUT TRABAJADOR]],Tabla6[[RUT]:[NOMBRE TRABAJADOR]],2,0),"")</f>
        <v>Cristian Muñoz Salinas</v>
      </c>
      <c r="F399" t="s">
        <v>1374</v>
      </c>
      <c r="G399" s="32"/>
      <c r="H399" s="32"/>
      <c r="I399" s="51" t="s">
        <v>1357</v>
      </c>
      <c r="J399" s="29" t="s">
        <v>1</v>
      </c>
      <c r="K399" s="9" t="s">
        <v>1320</v>
      </c>
      <c r="L399" s="39" t="s">
        <v>1345</v>
      </c>
      <c r="M399" s="52" t="s">
        <v>66</v>
      </c>
      <c r="N399" s="41">
        <v>45373</v>
      </c>
    </row>
    <row r="400" spans="2:14" ht="15.75" x14ac:dyDescent="0.25">
      <c r="B400" s="2">
        <v>395</v>
      </c>
      <c r="D400" s="26" t="s">
        <v>1335</v>
      </c>
      <c r="E400" s="10" t="str">
        <f>IFERROR(VLOOKUP(Registros[[#This Row],[RUT TRABAJADOR]],Tabla6[[RUT]:[NOMBRE TRABAJADOR]],2,0),"")</f>
        <v xml:space="preserve">Carlos Morales Contreras </v>
      </c>
      <c r="F400" t="s">
        <v>1374</v>
      </c>
      <c r="G400" s="32"/>
      <c r="H400" s="32"/>
      <c r="I400" s="51" t="s">
        <v>1357</v>
      </c>
      <c r="J400" s="29" t="s">
        <v>1</v>
      </c>
      <c r="K400" s="9" t="s">
        <v>1320</v>
      </c>
      <c r="L400" s="39" t="s">
        <v>1345</v>
      </c>
      <c r="M400" s="52" t="s">
        <v>66</v>
      </c>
      <c r="N400" s="41">
        <v>45366</v>
      </c>
    </row>
    <row r="401" spans="2:14" ht="15.75" x14ac:dyDescent="0.25">
      <c r="B401" s="2">
        <v>396</v>
      </c>
      <c r="D401" s="26" t="s">
        <v>1337</v>
      </c>
      <c r="E401" s="10" t="str">
        <f>IFERROR(VLOOKUP(Registros[[#This Row],[RUT TRABAJADOR]],Tabla6[[RUT]:[NOMBRE TRABAJADOR]],2,0),"")</f>
        <v>Victor Manuel Vargas Palomino</v>
      </c>
      <c r="F401" t="s">
        <v>1374</v>
      </c>
      <c r="G401" s="32"/>
      <c r="H401" s="32"/>
      <c r="I401" s="51" t="s">
        <v>1357</v>
      </c>
      <c r="J401" s="29" t="s">
        <v>1</v>
      </c>
      <c r="K401" s="9" t="s">
        <v>1320</v>
      </c>
      <c r="L401" s="39" t="s">
        <v>1345</v>
      </c>
      <c r="M401" s="52" t="s">
        <v>66</v>
      </c>
      <c r="N401" s="41">
        <v>45366</v>
      </c>
    </row>
    <row r="402" spans="2:14" ht="15.75" x14ac:dyDescent="0.25">
      <c r="B402" s="2">
        <v>397</v>
      </c>
      <c r="D402" s="26" t="s">
        <v>1339</v>
      </c>
      <c r="E402" s="10" t="str">
        <f>IFERROR(VLOOKUP(Registros[[#This Row],[RUT TRABAJADOR]],Tabla6[[RUT]:[NOMBRE TRABAJADOR]],2,0),"")</f>
        <v>Fredy Ariel Martinez Gutierrez</v>
      </c>
      <c r="F402" t="s">
        <v>1374</v>
      </c>
      <c r="G402" s="32"/>
      <c r="H402" s="32"/>
      <c r="I402" s="51" t="s">
        <v>1357</v>
      </c>
      <c r="J402" s="29" t="s">
        <v>1</v>
      </c>
      <c r="K402" s="9" t="s">
        <v>1320</v>
      </c>
      <c r="L402" s="39" t="s">
        <v>1345</v>
      </c>
      <c r="M402" s="52" t="s">
        <v>66</v>
      </c>
      <c r="N402" s="41">
        <v>45366</v>
      </c>
    </row>
    <row r="403" spans="2:14" ht="15.75" x14ac:dyDescent="0.25">
      <c r="B403" s="2">
        <v>398</v>
      </c>
      <c r="D403" s="26" t="s">
        <v>1341</v>
      </c>
      <c r="E403" s="10" t="str">
        <f>IFERROR(VLOOKUP(Registros[[#This Row],[RUT TRABAJADOR]],Tabla6[[RUT]:[NOMBRE TRABAJADOR]],2,0),"")</f>
        <v>Felipe Cubillos</v>
      </c>
      <c r="F403" t="s">
        <v>1374</v>
      </c>
      <c r="G403" s="32"/>
      <c r="H403" s="32"/>
      <c r="I403" s="51" t="s">
        <v>1357</v>
      </c>
      <c r="J403" s="29" t="s">
        <v>1</v>
      </c>
      <c r="K403" s="9" t="s">
        <v>1320</v>
      </c>
      <c r="L403" s="39" t="s">
        <v>1345</v>
      </c>
      <c r="M403" s="52" t="s">
        <v>66</v>
      </c>
      <c r="N403" s="41">
        <v>45371</v>
      </c>
    </row>
    <row r="404" spans="2:14" ht="15.75" x14ac:dyDescent="0.25">
      <c r="B404" s="2">
        <v>399</v>
      </c>
      <c r="D404" s="26" t="s">
        <v>1343</v>
      </c>
      <c r="E404" s="10" t="str">
        <f>IFERROR(VLOOKUP(Registros[[#This Row],[RUT TRABAJADOR]],Tabla6[[RUT]:[NOMBRE TRABAJADOR]],2,0),"")</f>
        <v>Gabriel Ruidiaz</v>
      </c>
      <c r="F404" t="s">
        <v>1374</v>
      </c>
      <c r="G404" s="32"/>
      <c r="H404" s="32"/>
      <c r="I404" s="51" t="s">
        <v>1357</v>
      </c>
      <c r="J404" s="29" t="s">
        <v>1</v>
      </c>
      <c r="K404" s="9" t="s">
        <v>1320</v>
      </c>
      <c r="L404" s="39" t="s">
        <v>1345</v>
      </c>
      <c r="M404" s="52" t="s">
        <v>66</v>
      </c>
      <c r="N404" s="41">
        <v>45371</v>
      </c>
    </row>
    <row r="405" spans="2:14" ht="15.75" x14ac:dyDescent="0.25">
      <c r="B405" s="2">
        <v>400</v>
      </c>
      <c r="D405" s="26" t="s">
        <v>1346</v>
      </c>
      <c r="E405" s="10" t="str">
        <f>IFERROR(VLOOKUP(Registros[[#This Row],[RUT TRABAJADOR]],Tabla6[[RUT]:[NOMBRE TRABAJADOR]],2,0),"")</f>
        <v>Carlos Humber Garcia Avila</v>
      </c>
      <c r="F405" t="s">
        <v>1374</v>
      </c>
      <c r="G405" s="32"/>
      <c r="H405" s="32"/>
      <c r="I405" s="51" t="s">
        <v>1357</v>
      </c>
      <c r="J405" s="29" t="s">
        <v>1</v>
      </c>
      <c r="K405" s="9" t="s">
        <v>1267</v>
      </c>
      <c r="L405" s="39" t="s">
        <v>1348</v>
      </c>
      <c r="M405" s="52" t="s">
        <v>66</v>
      </c>
      <c r="N405" s="41">
        <v>45366</v>
      </c>
    </row>
    <row r="406" spans="2:14" ht="15.75" x14ac:dyDescent="0.25">
      <c r="B406" s="2">
        <v>401</v>
      </c>
      <c r="D406" s="26" t="s">
        <v>1346</v>
      </c>
      <c r="E406" s="10" t="str">
        <f>IFERROR(VLOOKUP(Registros[[#This Row],[RUT TRABAJADOR]],Tabla6[[RUT]:[NOMBRE TRABAJADOR]],2,0),"")</f>
        <v>Carlos Humber Garcia Avila</v>
      </c>
      <c r="F406" t="s">
        <v>1375</v>
      </c>
      <c r="G406" s="32"/>
      <c r="H406" s="32"/>
      <c r="I406" s="51" t="s">
        <v>1357</v>
      </c>
      <c r="J406" s="29" t="s">
        <v>1</v>
      </c>
      <c r="K406" s="9" t="s">
        <v>1267</v>
      </c>
      <c r="L406" s="39" t="s">
        <v>1348</v>
      </c>
      <c r="M406" s="52" t="s">
        <v>66</v>
      </c>
      <c r="N406" s="41">
        <v>45371</v>
      </c>
    </row>
    <row r="407" spans="2:14" ht="15.75" x14ac:dyDescent="0.25">
      <c r="B407" s="2">
        <v>402</v>
      </c>
      <c r="D407" s="26" t="s">
        <v>1346</v>
      </c>
      <c r="E407" s="10" t="str">
        <f>IFERROR(VLOOKUP(Registros[[#This Row],[RUT TRABAJADOR]],Tabla6[[RUT]:[NOMBRE TRABAJADOR]],2,0),"")</f>
        <v>Carlos Humber Garcia Avila</v>
      </c>
      <c r="F407" t="s">
        <v>1373</v>
      </c>
      <c r="G407" s="32"/>
      <c r="H407" s="32"/>
      <c r="I407" s="51" t="s">
        <v>1357</v>
      </c>
      <c r="J407" s="29" t="s">
        <v>1</v>
      </c>
      <c r="K407" s="9" t="s">
        <v>1267</v>
      </c>
      <c r="L407" s="39" t="s">
        <v>1348</v>
      </c>
      <c r="M407" s="52" t="s">
        <v>66</v>
      </c>
      <c r="N407" s="41">
        <v>45371</v>
      </c>
    </row>
    <row r="408" spans="2:14" ht="15.75" x14ac:dyDescent="0.25">
      <c r="B408" s="2">
        <v>403</v>
      </c>
      <c r="D408" s="7" t="s">
        <v>500</v>
      </c>
      <c r="E408" s="10" t="str">
        <f>IFERROR(VLOOKUP(Registros[[#This Row],[RUT TRABAJADOR]],Tabla6[[RUT]:[NOMBRE TRABAJADOR]],2,0),"")</f>
        <v>Jhony Marcelo Narbona Cortes</v>
      </c>
      <c r="F408" t="s">
        <v>14</v>
      </c>
      <c r="G408" s="44" t="s">
        <v>1</v>
      </c>
      <c r="H408" t="s">
        <v>1350</v>
      </c>
      <c r="I408" s="51" t="s">
        <v>1357</v>
      </c>
      <c r="J408" s="29" t="s">
        <v>1</v>
      </c>
      <c r="K408" s="9" t="s">
        <v>1349</v>
      </c>
      <c r="L408" s="39" t="s">
        <v>1351</v>
      </c>
      <c r="M408" s="52" t="s">
        <v>66</v>
      </c>
      <c r="N408" s="41">
        <v>45373</v>
      </c>
    </row>
    <row r="409" spans="2:14" ht="15.75" x14ac:dyDescent="0.25">
      <c r="B409" s="2">
        <v>404</v>
      </c>
      <c r="D409" s="7" t="s">
        <v>1019</v>
      </c>
      <c r="E409" s="10" t="str">
        <f>IFERROR(VLOOKUP(Registros[[#This Row],[RUT TRABAJADOR]],Tabla6[[RUT]:[NOMBRE TRABAJADOR]],2,0),"")</f>
        <v>Edson Burgueño Gonzalez</v>
      </c>
      <c r="F409" t="s">
        <v>14</v>
      </c>
      <c r="G409" s="44" t="s">
        <v>1</v>
      </c>
      <c r="H409" t="s">
        <v>1352</v>
      </c>
      <c r="I409" s="51" t="s">
        <v>1357</v>
      </c>
      <c r="J409" s="29" t="s">
        <v>1</v>
      </c>
      <c r="K409" s="9" t="s">
        <v>1349</v>
      </c>
      <c r="L409" s="39" t="s">
        <v>1351</v>
      </c>
      <c r="M409" s="52" t="s">
        <v>66</v>
      </c>
      <c r="N409" s="41">
        <v>45373</v>
      </c>
    </row>
    <row r="410" spans="2:14" ht="15.75" x14ac:dyDescent="0.25">
      <c r="B410" s="2">
        <v>405</v>
      </c>
      <c r="D410" s="7" t="s">
        <v>958</v>
      </c>
      <c r="E410" s="10" t="str">
        <f>IFERROR(VLOOKUP(Registros[[#This Row],[RUT TRABAJADOR]],Tabla6[[RUT]:[NOMBRE TRABAJADOR]],2,0),"")</f>
        <v>Luciano Timana Galdames</v>
      </c>
      <c r="F410" t="s">
        <v>14</v>
      </c>
      <c r="G410" s="44" t="s">
        <v>1</v>
      </c>
      <c r="H410" t="s">
        <v>1353</v>
      </c>
      <c r="I410" s="51" t="s">
        <v>1357</v>
      </c>
      <c r="J410" s="29" t="s">
        <v>1</v>
      </c>
      <c r="K410" s="9" t="s">
        <v>1349</v>
      </c>
      <c r="L410" s="39" t="s">
        <v>1351</v>
      </c>
      <c r="M410" s="52" t="s">
        <v>66</v>
      </c>
      <c r="N410" s="41">
        <v>45373</v>
      </c>
    </row>
    <row r="411" spans="2:14" ht="15.75" x14ac:dyDescent="0.25">
      <c r="B411" s="2">
        <v>406</v>
      </c>
      <c r="D411" s="7" t="s">
        <v>1341</v>
      </c>
      <c r="E411" s="10" t="str">
        <f>IFERROR(VLOOKUP(Registros[[#This Row],[RUT TRABAJADOR]],Tabla6[[RUT]:[NOMBRE TRABAJADOR]],2,0),"")</f>
        <v>Felipe Cubillos</v>
      </c>
      <c r="F411" t="s">
        <v>700</v>
      </c>
      <c r="G411" s="32"/>
      <c r="H411" s="32"/>
      <c r="I411" s="51" t="s">
        <v>1357</v>
      </c>
      <c r="J411" s="29" t="s">
        <v>1</v>
      </c>
      <c r="K411" s="39" t="s">
        <v>1378</v>
      </c>
      <c r="L411" s="39" t="s">
        <v>1379</v>
      </c>
      <c r="M411" s="52" t="s">
        <v>66</v>
      </c>
      <c r="N411" s="41">
        <v>45414</v>
      </c>
    </row>
    <row r="412" spans="2:14" ht="15.75" x14ac:dyDescent="0.25">
      <c r="B412" s="2">
        <v>407</v>
      </c>
      <c r="D412" s="7" t="s">
        <v>1329</v>
      </c>
      <c r="E412" s="10" t="str">
        <f>IFERROR(VLOOKUP(Registros[[#This Row],[RUT TRABAJADOR]],Tabla6[[RUT]:[NOMBRE TRABAJADOR]],2,0),"")</f>
        <v>Felipe Garcia Alvarado</v>
      </c>
      <c r="F412" t="s">
        <v>700</v>
      </c>
      <c r="G412" s="32"/>
      <c r="H412" s="32"/>
      <c r="I412" s="51" t="s">
        <v>1357</v>
      </c>
      <c r="J412" s="29" t="s">
        <v>1</v>
      </c>
      <c r="K412" s="39" t="s">
        <v>1378</v>
      </c>
      <c r="L412" s="39" t="s">
        <v>1379</v>
      </c>
      <c r="M412" s="52" t="s">
        <v>66</v>
      </c>
      <c r="N412" s="41">
        <v>45400</v>
      </c>
    </row>
    <row r="413" spans="2:14" ht="15.75" x14ac:dyDescent="0.25">
      <c r="B413" s="2">
        <v>408</v>
      </c>
      <c r="D413" s="7" t="s">
        <v>474</v>
      </c>
      <c r="E413" s="10" t="str">
        <f>IFERROR(VLOOKUP(Registros[[#This Row],[RUT TRABAJADOR]],Tabla6[[RUT]:[NOMBRE TRABAJADOR]],2,0),"")</f>
        <v>Rodrigo Ignacio Vera Pacheco</v>
      </c>
      <c r="F413" t="s">
        <v>700</v>
      </c>
      <c r="G413" s="32"/>
      <c r="H413" s="32"/>
      <c r="I413" s="51" t="s">
        <v>1357</v>
      </c>
      <c r="J413" s="29" t="s">
        <v>1</v>
      </c>
      <c r="K413" s="39" t="s">
        <v>1378</v>
      </c>
      <c r="L413" s="39" t="s">
        <v>1379</v>
      </c>
      <c r="M413" s="52" t="s">
        <v>66</v>
      </c>
      <c r="N413" s="41">
        <v>45420</v>
      </c>
    </row>
    <row r="414" spans="2:14" ht="15.75" x14ac:dyDescent="0.25">
      <c r="B414" s="2">
        <v>409</v>
      </c>
      <c r="D414" s="7" t="s">
        <v>283</v>
      </c>
      <c r="E414" s="10" t="str">
        <f>IFERROR(VLOOKUP(Registros[[#This Row],[RUT TRABAJADOR]],Tabla6[[RUT]:[NOMBRE TRABAJADOR]],2,0),"")</f>
        <v>Pablo Godoy Barruel</v>
      </c>
      <c r="F414" t="s">
        <v>700</v>
      </c>
      <c r="G414" s="32"/>
      <c r="H414" s="32"/>
      <c r="I414" s="51" t="s">
        <v>1357</v>
      </c>
      <c r="J414" s="29" t="s">
        <v>1</v>
      </c>
      <c r="K414" s="39" t="s">
        <v>1378</v>
      </c>
      <c r="L414" s="39" t="s">
        <v>1379</v>
      </c>
      <c r="M414" s="52" t="s">
        <v>66</v>
      </c>
      <c r="N414" s="41">
        <v>45414</v>
      </c>
    </row>
    <row r="415" spans="2:14" ht="15.75" x14ac:dyDescent="0.25">
      <c r="B415" s="2">
        <v>410</v>
      </c>
      <c r="D415" s="7" t="s">
        <v>476</v>
      </c>
      <c r="E415" s="10" t="str">
        <f>IFERROR(VLOOKUP(Registros[[#This Row],[RUT TRABAJADOR]],Tabla6[[RUT]:[NOMBRE TRABAJADOR]],2,0),"")</f>
        <v>Gedeon Isaac Pizarro Ramimrez</v>
      </c>
      <c r="F415" t="s">
        <v>700</v>
      </c>
      <c r="G415" s="32"/>
      <c r="H415" s="32"/>
      <c r="I415" s="51" t="s">
        <v>1357</v>
      </c>
      <c r="J415" s="29" t="s">
        <v>1</v>
      </c>
      <c r="K415" s="39" t="s">
        <v>1378</v>
      </c>
      <c r="L415" s="39" t="s">
        <v>1379</v>
      </c>
      <c r="M415" s="52" t="s">
        <v>66</v>
      </c>
      <c r="N415" s="39" t="s">
        <v>963</v>
      </c>
    </row>
    <row r="416" spans="2:14" ht="15.75" x14ac:dyDescent="0.25">
      <c r="B416" s="2">
        <v>411</v>
      </c>
      <c r="D416" s="7" t="s">
        <v>480</v>
      </c>
      <c r="E416" s="10" t="str">
        <f>IFERROR(VLOOKUP(Registros[[#This Row],[RUT TRABAJADOR]],Tabla6[[RUT]:[NOMBRE TRABAJADOR]],2,0),"")</f>
        <v>Javier Felipe Jiron Encina</v>
      </c>
      <c r="F416" t="s">
        <v>700</v>
      </c>
      <c r="G416" s="32"/>
      <c r="H416" s="32"/>
      <c r="I416" s="51" t="s">
        <v>1357</v>
      </c>
      <c r="J416" s="29" t="s">
        <v>1</v>
      </c>
      <c r="K416" s="39" t="s">
        <v>1378</v>
      </c>
      <c r="L416" s="39" t="s">
        <v>1379</v>
      </c>
      <c r="M416" s="52" t="s">
        <v>66</v>
      </c>
      <c r="N416" s="41">
        <v>45401</v>
      </c>
    </row>
    <row r="417" spans="2:14" ht="15.75" x14ac:dyDescent="0.25">
      <c r="B417" s="2">
        <v>412</v>
      </c>
      <c r="D417" s="7" t="s">
        <v>1377</v>
      </c>
      <c r="E417" s="10" t="str">
        <f>IFERROR(VLOOKUP(Registros[[#This Row],[RUT TRABAJADOR]],Tabla6[[RUT]:[NOMBRE TRABAJADOR]],2,0),"")</f>
        <v>Juan Vergara Bernal</v>
      </c>
      <c r="F417" t="s">
        <v>700</v>
      </c>
      <c r="G417" s="32"/>
      <c r="H417" s="32"/>
      <c r="I417" s="51" t="s">
        <v>1357</v>
      </c>
      <c r="J417" s="29" t="s">
        <v>1</v>
      </c>
      <c r="K417" s="39" t="s">
        <v>1378</v>
      </c>
      <c r="L417" s="39" t="s">
        <v>1379</v>
      </c>
      <c r="M417" s="52" t="s">
        <v>66</v>
      </c>
      <c r="N417" s="41">
        <v>45422</v>
      </c>
    </row>
    <row r="418" spans="2:14" ht="15.75" x14ac:dyDescent="0.25">
      <c r="B418" s="2">
        <v>413</v>
      </c>
      <c r="D418" s="7" t="s">
        <v>1327</v>
      </c>
      <c r="E418" s="10" t="str">
        <f>IFERROR(VLOOKUP(Registros[[#This Row],[RUT TRABAJADOR]],Tabla6[[RUT]:[NOMBRE TRABAJADOR]],2,0),"")</f>
        <v>Cristopher Ignacio Fabres Tolosa</v>
      </c>
      <c r="F418" t="s">
        <v>700</v>
      </c>
      <c r="G418" s="32"/>
      <c r="H418" s="32"/>
      <c r="I418" s="51" t="s">
        <v>1357</v>
      </c>
      <c r="J418" s="29" t="s">
        <v>1</v>
      </c>
      <c r="K418" s="39" t="s">
        <v>1378</v>
      </c>
      <c r="L418" s="39" t="s">
        <v>1379</v>
      </c>
      <c r="M418" s="52" t="s">
        <v>66</v>
      </c>
      <c r="N418" s="41">
        <v>45394</v>
      </c>
    </row>
    <row r="419" spans="2:14" ht="15.75" x14ac:dyDescent="0.25">
      <c r="B419" s="2">
        <v>414</v>
      </c>
      <c r="D419" s="7" t="s">
        <v>1380</v>
      </c>
      <c r="E419" s="10" t="str">
        <f>IFERROR(VLOOKUP(Registros[[#This Row],[RUT TRABAJADOR]],Tabla6[[RUT]:[NOMBRE TRABAJADOR]],2,0),"")</f>
        <v>Cristian Velasquez Fredes</v>
      </c>
      <c r="F419" t="s">
        <v>1373</v>
      </c>
      <c r="G419" s="32"/>
      <c r="H419" s="32"/>
      <c r="I419" s="51" t="s">
        <v>1357</v>
      </c>
      <c r="J419" s="29" t="s">
        <v>1</v>
      </c>
      <c r="K419" s="39" t="s">
        <v>1390</v>
      </c>
      <c r="L419" s="39" t="s">
        <v>1391</v>
      </c>
      <c r="M419" s="52" t="s">
        <v>66</v>
      </c>
      <c r="N419" s="41">
        <v>45414</v>
      </c>
    </row>
    <row r="420" spans="2:14" ht="15.75" x14ac:dyDescent="0.25">
      <c r="B420" s="2">
        <v>415</v>
      </c>
      <c r="D420" s="7" t="s">
        <v>1381</v>
      </c>
      <c r="E420" s="10" t="str">
        <f>IFERROR(VLOOKUP(Registros[[#This Row],[RUT TRABAJADOR]],Tabla6[[RUT]:[NOMBRE TRABAJADOR]],2,0),"")</f>
        <v xml:space="preserve">Blass Arias Angel </v>
      </c>
      <c r="F420" t="s">
        <v>1373</v>
      </c>
      <c r="G420" s="32"/>
      <c r="H420" s="32"/>
      <c r="I420" s="51" t="s">
        <v>1357</v>
      </c>
      <c r="J420" s="29" t="s">
        <v>1</v>
      </c>
      <c r="K420" s="39" t="s">
        <v>1390</v>
      </c>
      <c r="L420" s="39" t="s">
        <v>1391</v>
      </c>
      <c r="M420" s="52" t="s">
        <v>66</v>
      </c>
      <c r="N420" s="41">
        <v>45415</v>
      </c>
    </row>
    <row r="421" spans="2:14" ht="15.75" x14ac:dyDescent="0.25">
      <c r="B421" s="2">
        <v>416</v>
      </c>
      <c r="D421" s="7" t="s">
        <v>1382</v>
      </c>
      <c r="E421" s="10" t="str">
        <f>IFERROR(VLOOKUP(Registros[[#This Row],[RUT TRABAJADOR]],Tabla6[[RUT]:[NOMBRE TRABAJADOR]],2,0),"")</f>
        <v xml:space="preserve">Guillermo Espindola Torrejon </v>
      </c>
      <c r="F421" t="s">
        <v>1373</v>
      </c>
      <c r="G421" s="32"/>
      <c r="H421" s="32"/>
      <c r="I421" s="51" t="s">
        <v>1357</v>
      </c>
      <c r="J421" s="29" t="s">
        <v>1</v>
      </c>
      <c r="K421" s="39" t="s">
        <v>1390</v>
      </c>
      <c r="L421" s="39" t="s">
        <v>1391</v>
      </c>
      <c r="M421" s="52" t="s">
        <v>66</v>
      </c>
      <c r="N421" s="41">
        <v>45422</v>
      </c>
    </row>
    <row r="422" spans="2:14" ht="15.75" x14ac:dyDescent="0.25">
      <c r="B422" s="2">
        <v>417</v>
      </c>
      <c r="D422" s="7" t="s">
        <v>1383</v>
      </c>
      <c r="E422" s="10" t="str">
        <f>IFERROR(VLOOKUP(Registros[[#This Row],[RUT TRABAJADOR]],Tabla6[[RUT]:[NOMBRE TRABAJADOR]],2,0),"")</f>
        <v xml:space="preserve">Patrick Meguida Cortes </v>
      </c>
      <c r="F422" t="s">
        <v>1373</v>
      </c>
      <c r="G422" s="32"/>
      <c r="H422" s="32"/>
      <c r="I422" s="51" t="s">
        <v>1357</v>
      </c>
      <c r="J422" s="29" t="s">
        <v>1</v>
      </c>
      <c r="K422" s="39" t="s">
        <v>1390</v>
      </c>
      <c r="L422" s="39" t="s">
        <v>1391</v>
      </c>
      <c r="M422" s="52" t="s">
        <v>66</v>
      </c>
      <c r="N422" s="41">
        <v>45420</v>
      </c>
    </row>
    <row r="423" spans="2:14" ht="15.75" x14ac:dyDescent="0.25">
      <c r="B423" s="2">
        <v>418</v>
      </c>
      <c r="D423" s="7" t="s">
        <v>1384</v>
      </c>
      <c r="E423" s="10" t="str">
        <f>IFERROR(VLOOKUP(Registros[[#This Row],[RUT TRABAJADOR]],Tabla6[[RUT]:[NOMBRE TRABAJADOR]],2,0),"")</f>
        <v>Nestos Obregon Andrade</v>
      </c>
      <c r="F423" t="s">
        <v>1373</v>
      </c>
      <c r="G423" s="32"/>
      <c r="H423" s="32"/>
      <c r="I423" s="51" t="s">
        <v>1357</v>
      </c>
      <c r="J423" s="29" t="s">
        <v>1</v>
      </c>
      <c r="K423" s="39" t="s">
        <v>1390</v>
      </c>
      <c r="L423" s="39" t="s">
        <v>1391</v>
      </c>
      <c r="M423" s="52" t="s">
        <v>66</v>
      </c>
      <c r="N423" s="41">
        <v>45422</v>
      </c>
    </row>
    <row r="424" spans="2:14" ht="15.75" x14ac:dyDescent="0.25">
      <c r="B424" s="2">
        <v>419</v>
      </c>
      <c r="D424" s="26" t="s">
        <v>1162</v>
      </c>
      <c r="E424" s="10" t="str">
        <f>IFERROR(VLOOKUP(Registros[[#This Row],[RUT TRABAJADOR]],Tabla6[[RUT]:[NOMBRE TRABAJADOR]],2,0),"")</f>
        <v>Jose iguel Sanchez Morales</v>
      </c>
      <c r="F424" t="s">
        <v>791</v>
      </c>
      <c r="G424" s="32"/>
      <c r="H424" s="32"/>
      <c r="I424" s="51" t="s">
        <v>1357</v>
      </c>
      <c r="J424" s="29" t="s">
        <v>1</v>
      </c>
      <c r="K424" s="39" t="s">
        <v>1392</v>
      </c>
      <c r="L424" s="39" t="s">
        <v>1393</v>
      </c>
      <c r="M424" s="52" t="s">
        <v>66</v>
      </c>
      <c r="N424" s="41">
        <v>45401</v>
      </c>
    </row>
    <row r="425" spans="2:14" ht="15.75" x14ac:dyDescent="0.25">
      <c r="B425" s="2">
        <v>420</v>
      </c>
      <c r="D425" s="7" t="s">
        <v>1394</v>
      </c>
      <c r="E425" s="10" t="str">
        <f>IFERROR(VLOOKUP(Registros[[#This Row],[RUT TRABAJADOR]],Tabla6[[RUT]:[NOMBRE TRABAJADOR]],2,0),"")</f>
        <v>Carlos Acuña Rojas</v>
      </c>
      <c r="F425" t="s">
        <v>1373</v>
      </c>
      <c r="G425" s="32"/>
      <c r="H425" s="32"/>
      <c r="I425" s="51" t="s">
        <v>1357</v>
      </c>
      <c r="J425" s="29" t="s">
        <v>1</v>
      </c>
      <c r="K425" s="39" t="s">
        <v>1404</v>
      </c>
      <c r="L425" s="39" t="s">
        <v>1405</v>
      </c>
      <c r="M425" s="52" t="s">
        <v>66</v>
      </c>
      <c r="N425" s="41">
        <v>45399</v>
      </c>
    </row>
    <row r="426" spans="2:14" ht="15.75" x14ac:dyDescent="0.25">
      <c r="B426" s="2">
        <v>421</v>
      </c>
      <c r="D426" s="7" t="s">
        <v>1395</v>
      </c>
      <c r="E426" s="10" t="str">
        <f>IFERROR(VLOOKUP(Registros[[#This Row],[RUT TRABAJADOR]],Tabla6[[RUT]:[NOMBRE TRABAJADOR]],2,0),"")</f>
        <v>Hernan Laguna Escobar</v>
      </c>
      <c r="F426" t="s">
        <v>1373</v>
      </c>
      <c r="G426" s="32"/>
      <c r="H426" s="32"/>
      <c r="I426" s="51" t="s">
        <v>1359</v>
      </c>
      <c r="J426" s="29" t="s">
        <v>1</v>
      </c>
      <c r="K426" s="39" t="s">
        <v>1404</v>
      </c>
      <c r="L426" s="39" t="s">
        <v>1405</v>
      </c>
      <c r="M426" s="52" t="s">
        <v>67</v>
      </c>
      <c r="N426" s="39" t="s">
        <v>963</v>
      </c>
    </row>
    <row r="427" spans="2:14" ht="15.75" x14ac:dyDescent="0.25">
      <c r="B427" s="2">
        <v>422</v>
      </c>
      <c r="D427" s="7" t="s">
        <v>1396</v>
      </c>
      <c r="E427" s="10" t="str">
        <f>IFERROR(VLOOKUP(Registros[[#This Row],[RUT TRABAJADOR]],Tabla6[[RUT]:[NOMBRE TRABAJADOR]],2,0),"")</f>
        <v>Jonathan Jara Jeldred</v>
      </c>
      <c r="F427" t="s">
        <v>1373</v>
      </c>
      <c r="G427" s="32"/>
      <c r="H427" s="32"/>
      <c r="I427" s="51" t="s">
        <v>1357</v>
      </c>
      <c r="J427" s="29" t="s">
        <v>1</v>
      </c>
      <c r="K427" s="39" t="s">
        <v>1404</v>
      </c>
      <c r="L427" s="39" t="s">
        <v>1405</v>
      </c>
      <c r="M427" s="52" t="s">
        <v>66</v>
      </c>
      <c r="N427" s="41">
        <v>45396</v>
      </c>
    </row>
    <row r="428" spans="2:14" ht="15.75" x14ac:dyDescent="0.25">
      <c r="B428" s="2">
        <v>423</v>
      </c>
      <c r="D428" s="7" t="s">
        <v>1397</v>
      </c>
      <c r="E428" s="10" t="str">
        <f>IFERROR(VLOOKUP(Registros[[#This Row],[RUT TRABAJADOR]],Tabla6[[RUT]:[NOMBRE TRABAJADOR]],2,0),"")</f>
        <v xml:space="preserve">Jose Pardo Fuentes </v>
      </c>
      <c r="F428" t="s">
        <v>1373</v>
      </c>
      <c r="G428" s="32"/>
      <c r="H428" s="32"/>
      <c r="I428" s="51" t="s">
        <v>1357</v>
      </c>
      <c r="J428" s="29" t="s">
        <v>1</v>
      </c>
      <c r="K428" s="39" t="s">
        <v>1404</v>
      </c>
      <c r="L428" s="39" t="s">
        <v>1405</v>
      </c>
      <c r="M428" s="52" t="s">
        <v>66</v>
      </c>
      <c r="N428" s="41">
        <v>45417</v>
      </c>
    </row>
    <row r="429" spans="2:14" ht="15.75" x14ac:dyDescent="0.25">
      <c r="B429" s="2">
        <v>424</v>
      </c>
      <c r="D429" s="7" t="s">
        <v>1398</v>
      </c>
      <c r="E429" s="10" t="str">
        <f>IFERROR(VLOOKUP(Registros[[#This Row],[RUT TRABAJADOR]],Tabla6[[RUT]:[NOMBRE TRABAJADOR]],2,0),"")</f>
        <v>Mario Cabrera Pacheco</v>
      </c>
      <c r="F429" t="s">
        <v>1373</v>
      </c>
      <c r="G429" s="32"/>
      <c r="H429" s="32"/>
      <c r="I429" s="51" t="s">
        <v>1359</v>
      </c>
      <c r="J429" s="29" t="s">
        <v>1</v>
      </c>
      <c r="K429" s="39" t="s">
        <v>1404</v>
      </c>
      <c r="L429" s="39" t="s">
        <v>1405</v>
      </c>
      <c r="M429" s="52" t="s">
        <v>67</v>
      </c>
      <c r="N429" s="39" t="s">
        <v>963</v>
      </c>
    </row>
    <row r="430" spans="2:14" ht="15.75" x14ac:dyDescent="0.25">
      <c r="B430" s="2">
        <v>425</v>
      </c>
      <c r="D430" s="7" t="s">
        <v>639</v>
      </c>
      <c r="E430" s="10" t="str">
        <f>IFERROR(VLOOKUP(Registros[[#This Row],[RUT TRABAJADOR]],Tabla6[[RUT]:[NOMBRE TRABAJADOR]],2,0),"")</f>
        <v>Maria Alejandra Guerror Alvarez</v>
      </c>
      <c r="F430" t="s">
        <v>1373</v>
      </c>
      <c r="G430" s="32"/>
      <c r="H430" s="32"/>
      <c r="I430" s="51" t="s">
        <v>1357</v>
      </c>
      <c r="J430" s="29" t="s">
        <v>1</v>
      </c>
      <c r="K430" s="39" t="s">
        <v>1404</v>
      </c>
      <c r="L430" s="39" t="s">
        <v>1405</v>
      </c>
      <c r="M430" s="52" t="s">
        <v>66</v>
      </c>
      <c r="N430" s="41">
        <v>45396</v>
      </c>
    </row>
    <row r="431" spans="2:14" ht="15.75" x14ac:dyDescent="0.25">
      <c r="B431" s="2">
        <v>426</v>
      </c>
      <c r="D431" s="7" t="s">
        <v>515</v>
      </c>
      <c r="E431" s="10" t="str">
        <f>IFERROR(VLOOKUP(Registros[[#This Row],[RUT TRABAJADOR]],Tabla6[[RUT]:[NOMBRE TRABAJADOR]],2,0),"")</f>
        <v>Carlos Humberto Ponce Torres</v>
      </c>
      <c r="F431" t="s">
        <v>1373</v>
      </c>
      <c r="G431" s="32"/>
      <c r="H431" s="32"/>
      <c r="I431" s="51" t="s">
        <v>1357</v>
      </c>
      <c r="J431" s="29" t="s">
        <v>1</v>
      </c>
      <c r="K431" s="39" t="s">
        <v>1404</v>
      </c>
      <c r="L431" s="39" t="s">
        <v>1405</v>
      </c>
      <c r="M431" s="52" t="s">
        <v>66</v>
      </c>
      <c r="N431" s="41">
        <v>45396</v>
      </c>
    </row>
    <row r="432" spans="2:14" ht="15.75" x14ac:dyDescent="0.25">
      <c r="B432" s="2">
        <v>427</v>
      </c>
      <c r="D432" s="7" t="s">
        <v>79</v>
      </c>
      <c r="E432" s="10" t="str">
        <f>IFERROR(VLOOKUP(Registros[[#This Row],[RUT TRABAJADOR]],Tabla6[[RUT]:[NOMBRE TRABAJADOR]],2,0),"")</f>
        <v>Franco Jonathan Polanco Polanco</v>
      </c>
      <c r="F432" t="s">
        <v>1373</v>
      </c>
      <c r="G432" s="32"/>
      <c r="H432" s="32"/>
      <c r="I432" s="51" t="s">
        <v>1357</v>
      </c>
      <c r="J432" s="29" t="s">
        <v>1</v>
      </c>
      <c r="K432" s="39" t="s">
        <v>1404</v>
      </c>
      <c r="L432" s="39" t="s">
        <v>1405</v>
      </c>
      <c r="M432" s="52" t="s">
        <v>66</v>
      </c>
      <c r="N432" s="41">
        <v>52701</v>
      </c>
    </row>
    <row r="433" spans="2:14" ht="15.75" x14ac:dyDescent="0.25">
      <c r="B433" s="2">
        <v>428</v>
      </c>
      <c r="D433" s="7" t="s">
        <v>1406</v>
      </c>
      <c r="E433" s="10" t="str">
        <f>IFERROR(VLOOKUP(Registros[[#This Row],[RUT TRABAJADOR]],Tabla6[[RUT]:[NOMBRE TRABAJADOR]],2,0),"")</f>
        <v>Claudio Salas Cataldo</v>
      </c>
      <c r="F433" t="s">
        <v>14</v>
      </c>
      <c r="G433" s="32"/>
      <c r="H433" s="32"/>
      <c r="I433" s="51" t="s">
        <v>1357</v>
      </c>
      <c r="J433" s="29" t="s">
        <v>1</v>
      </c>
      <c r="K433" s="39" t="s">
        <v>1404</v>
      </c>
      <c r="L433" s="39" t="s">
        <v>1405</v>
      </c>
      <c r="M433" s="52" t="s">
        <v>66</v>
      </c>
      <c r="N433" s="41">
        <v>52701</v>
      </c>
    </row>
    <row r="434" spans="2:14" ht="15.75" x14ac:dyDescent="0.25">
      <c r="B434" s="2">
        <v>429</v>
      </c>
      <c r="D434" s="7" t="s">
        <v>1346</v>
      </c>
      <c r="E434" s="10" t="str">
        <f>IFERROR(VLOOKUP(Registros[[#This Row],[RUT TRABAJADOR]],Tabla6[[RUT]:[NOMBRE TRABAJADOR]],2,0),"")</f>
        <v>Carlos Humber Garcia Avila</v>
      </c>
      <c r="F434" t="s">
        <v>14</v>
      </c>
      <c r="G434" s="32"/>
      <c r="H434" s="32"/>
      <c r="I434" s="51" t="s">
        <v>1357</v>
      </c>
      <c r="J434" s="29" t="s">
        <v>1</v>
      </c>
      <c r="K434" s="39" t="s">
        <v>1404</v>
      </c>
      <c r="L434" s="39" t="s">
        <v>1405</v>
      </c>
      <c r="M434" s="52" t="s">
        <v>66</v>
      </c>
      <c r="N434" s="41">
        <v>52701</v>
      </c>
    </row>
    <row r="435" spans="2:14" ht="15.75" x14ac:dyDescent="0.25">
      <c r="B435" s="2">
        <v>430</v>
      </c>
      <c r="D435" s="7" t="s">
        <v>532</v>
      </c>
      <c r="E435" s="10" t="str">
        <f>IFERROR(VLOOKUP(Registros[[#This Row],[RUT TRABAJADOR]],Tabla6[[RUT]:[NOMBRE TRABAJADOR]],2,0),"")</f>
        <v>Julio Alejandro Villar Diaz</v>
      </c>
      <c r="F435" t="s">
        <v>14</v>
      </c>
      <c r="G435" s="32"/>
      <c r="H435" s="32"/>
      <c r="I435" s="51" t="s">
        <v>1357</v>
      </c>
      <c r="J435" s="29" t="s">
        <v>1</v>
      </c>
      <c r="K435" s="39" t="s">
        <v>1404</v>
      </c>
      <c r="L435" s="39" t="s">
        <v>1405</v>
      </c>
      <c r="M435" s="52" t="s">
        <v>66</v>
      </c>
      <c r="N435" s="41">
        <v>52701</v>
      </c>
    </row>
    <row r="436" spans="2:14" ht="15.75" x14ac:dyDescent="0.25">
      <c r="B436" s="2">
        <v>431</v>
      </c>
      <c r="D436" s="7" t="s">
        <v>540</v>
      </c>
      <c r="E436" s="10" t="str">
        <f>IFERROR(VLOOKUP(Registros[[#This Row],[RUT TRABAJADOR]],Tabla6[[RUT]:[NOMBRE TRABAJADOR]],2,0),"")</f>
        <v>Alexis Patricio Valdivial Herrera</v>
      </c>
      <c r="F436" t="s">
        <v>14</v>
      </c>
      <c r="G436" s="32"/>
      <c r="H436" s="32"/>
      <c r="I436" s="51" t="s">
        <v>1357</v>
      </c>
      <c r="J436" s="29" t="s">
        <v>1</v>
      </c>
      <c r="K436" s="39" t="s">
        <v>1404</v>
      </c>
      <c r="L436" s="39" t="s">
        <v>1405</v>
      </c>
      <c r="M436" s="52" t="s">
        <v>66</v>
      </c>
      <c r="N436" s="41">
        <v>52704</v>
      </c>
    </row>
    <row r="437" spans="2:14" ht="15.75" x14ac:dyDescent="0.25">
      <c r="B437" s="2">
        <v>432</v>
      </c>
      <c r="D437" s="7" t="s">
        <v>1112</v>
      </c>
      <c r="E437" s="10" t="str">
        <f>IFERROR(VLOOKUP(Registros[[#This Row],[RUT TRABAJADOR]],Tabla6[[RUT]:[NOMBRE TRABAJADOR]],2,0),"")</f>
        <v>Marcelo Sebastian Pizarro Vidal</v>
      </c>
      <c r="F437" t="s">
        <v>14</v>
      </c>
      <c r="G437" s="32"/>
      <c r="H437" s="32"/>
      <c r="I437" s="51" t="s">
        <v>1357</v>
      </c>
      <c r="J437" s="29" t="s">
        <v>1</v>
      </c>
      <c r="K437" s="39" t="s">
        <v>1404</v>
      </c>
      <c r="L437" s="39" t="s">
        <v>1405</v>
      </c>
      <c r="M437" s="52" t="s">
        <v>66</v>
      </c>
      <c r="N437" s="41">
        <v>52701</v>
      </c>
    </row>
    <row r="438" spans="2:14" ht="15.75" x14ac:dyDescent="0.25">
      <c r="B438" s="2">
        <v>433</v>
      </c>
      <c r="D438" s="7" t="s">
        <v>556</v>
      </c>
      <c r="E438" s="10" t="str">
        <f>IFERROR(VLOOKUP(Registros[[#This Row],[RUT TRABAJADOR]],Tabla6[[RUT]:[NOMBRE TRABAJADOR]],2,0),"")</f>
        <v>Cesar Amado Marquez Lucena</v>
      </c>
      <c r="F438" t="s">
        <v>14</v>
      </c>
      <c r="G438" s="32"/>
      <c r="H438" s="32"/>
      <c r="I438" s="51" t="s">
        <v>1357</v>
      </c>
      <c r="J438" s="29" t="s">
        <v>1</v>
      </c>
      <c r="K438" s="39" t="s">
        <v>1404</v>
      </c>
      <c r="L438" s="39" t="s">
        <v>1405</v>
      </c>
      <c r="M438" s="52" t="s">
        <v>66</v>
      </c>
      <c r="N438" s="41">
        <v>52701</v>
      </c>
    </row>
    <row r="439" spans="2:14" ht="15.75" x14ac:dyDescent="0.25">
      <c r="B439" s="2">
        <v>434</v>
      </c>
      <c r="D439" s="7" t="s">
        <v>145</v>
      </c>
      <c r="E439" s="10" t="str">
        <f>IFERROR(VLOOKUP(Registros[[#This Row],[RUT TRABAJADOR]],Tabla6[[RUT]:[NOMBRE TRABAJADOR]],2,0),"")</f>
        <v>Juan Carlos Sotomayot Camus</v>
      </c>
      <c r="F439" t="s">
        <v>14</v>
      </c>
      <c r="G439" s="32"/>
      <c r="H439" s="32"/>
      <c r="I439" s="51" t="s">
        <v>1357</v>
      </c>
      <c r="J439" s="29" t="s">
        <v>1</v>
      </c>
      <c r="K439" s="39" t="s">
        <v>1404</v>
      </c>
      <c r="L439" s="39" t="s">
        <v>1405</v>
      </c>
      <c r="M439" s="52" t="s">
        <v>66</v>
      </c>
      <c r="N439" s="41">
        <v>52701</v>
      </c>
    </row>
    <row r="440" spans="2:14" ht="15.75" x14ac:dyDescent="0.25">
      <c r="B440" s="2">
        <v>435</v>
      </c>
      <c r="D440" s="26" t="s">
        <v>1406</v>
      </c>
      <c r="E440" s="10" t="str">
        <f>IFERROR(VLOOKUP(Registros[[#This Row],[RUT TRABAJADOR]],Tabla6[[RUT]:[NOMBRE TRABAJADOR]],2,0),"")</f>
        <v>Claudio Salas Cataldo</v>
      </c>
      <c r="F440" t="s">
        <v>1373</v>
      </c>
      <c r="G440" s="32"/>
      <c r="H440" s="32"/>
      <c r="I440" s="51" t="s">
        <v>1359</v>
      </c>
      <c r="J440" s="29" t="s">
        <v>1</v>
      </c>
      <c r="K440" s="39" t="s">
        <v>1408</v>
      </c>
      <c r="L440" s="39" t="s">
        <v>1409</v>
      </c>
      <c r="M440" s="52" t="s">
        <v>67</v>
      </c>
      <c r="N440" s="39" t="s">
        <v>963</v>
      </c>
    </row>
    <row r="441" spans="2:14" ht="15.75" x14ac:dyDescent="0.25">
      <c r="B441" s="2">
        <v>436</v>
      </c>
      <c r="D441" s="7" t="s">
        <v>822</v>
      </c>
      <c r="E441" s="10" t="str">
        <f>IFERROR(VLOOKUP(Registros[[#This Row],[RUT TRABAJADOR]],Tabla6[[RUT]:[NOMBRE TRABAJADOR]],2,0),"")</f>
        <v>Juan Vergara Bernal</v>
      </c>
      <c r="F441" t="s">
        <v>1375</v>
      </c>
      <c r="G441" s="32"/>
      <c r="H441" s="32"/>
      <c r="I441" s="51" t="s">
        <v>1357</v>
      </c>
      <c r="J441" s="29" t="s">
        <v>1</v>
      </c>
      <c r="K441" s="39" t="s">
        <v>1411</v>
      </c>
      <c r="L441" s="39" t="s">
        <v>1412</v>
      </c>
      <c r="M441" s="52" t="s">
        <v>66</v>
      </c>
      <c r="N441" s="41">
        <v>45428</v>
      </c>
    </row>
    <row r="442" spans="2:14" ht="15.75" x14ac:dyDescent="0.25">
      <c r="B442" s="2">
        <v>437</v>
      </c>
      <c r="D442" s="7" t="s">
        <v>1321</v>
      </c>
      <c r="E442" s="10" t="str">
        <f>IFERROR(VLOOKUP(Registros[[#This Row],[RUT TRABAJADOR]],Tabla6[[RUT]:[NOMBRE TRABAJADOR]],2,0),"")</f>
        <v>Christian Harcia Alvarado</v>
      </c>
      <c r="F442" t="s">
        <v>1375</v>
      </c>
      <c r="G442" s="32"/>
      <c r="H442" s="32"/>
      <c r="I442" s="51" t="s">
        <v>1357</v>
      </c>
      <c r="J442" s="29" t="s">
        <v>1</v>
      </c>
      <c r="K442" s="39" t="s">
        <v>1411</v>
      </c>
      <c r="L442" s="39" t="s">
        <v>1412</v>
      </c>
      <c r="M442" s="52" t="s">
        <v>66</v>
      </c>
      <c r="N442" s="41">
        <v>45429</v>
      </c>
    </row>
    <row r="443" spans="2:14" ht="15.75" x14ac:dyDescent="0.25">
      <c r="B443" s="2">
        <v>438</v>
      </c>
      <c r="D443" s="7" t="s">
        <v>283</v>
      </c>
      <c r="E443" s="10" t="str">
        <f>IFERROR(VLOOKUP(Registros[[#This Row],[RUT TRABAJADOR]],Tabla6[[RUT]:[NOMBRE TRABAJADOR]],2,0),"")</f>
        <v>Pablo Godoy Barruel</v>
      </c>
      <c r="F443" t="s">
        <v>1375</v>
      </c>
      <c r="G443" s="32"/>
      <c r="H443" s="32"/>
      <c r="I443" s="51" t="s">
        <v>1357</v>
      </c>
      <c r="J443" s="29" t="s">
        <v>1</v>
      </c>
      <c r="K443" s="39" t="s">
        <v>1411</v>
      </c>
      <c r="L443" s="39" t="s">
        <v>1412</v>
      </c>
      <c r="M443" s="52" t="s">
        <v>66</v>
      </c>
      <c r="N443" s="41">
        <v>45415</v>
      </c>
    </row>
    <row r="444" spans="2:14" ht="15.75" x14ac:dyDescent="0.25">
      <c r="B444" s="2">
        <v>439</v>
      </c>
      <c r="D444" s="7" t="s">
        <v>1323</v>
      </c>
      <c r="E444" s="10" t="str">
        <f>IFERROR(VLOOKUP(Registros[[#This Row],[RUT TRABAJADOR]],Tabla6[[RUT]:[NOMBRE TRABAJADOR]],2,0),"")</f>
        <v>Ruben Corvacho</v>
      </c>
      <c r="F444" t="s">
        <v>1375</v>
      </c>
      <c r="G444" s="32"/>
      <c r="H444" s="32"/>
      <c r="I444" s="51" t="s">
        <v>1357</v>
      </c>
      <c r="J444" s="29" t="s">
        <v>1</v>
      </c>
      <c r="K444" s="39" t="s">
        <v>1411</v>
      </c>
      <c r="L444" s="39" t="s">
        <v>1412</v>
      </c>
      <c r="M444" s="52" t="s">
        <v>66</v>
      </c>
      <c r="N444" s="41">
        <v>45421</v>
      </c>
    </row>
    <row r="445" spans="2:14" ht="15.75" x14ac:dyDescent="0.25">
      <c r="B445" s="2">
        <v>440</v>
      </c>
      <c r="D445" s="7" t="s">
        <v>1341</v>
      </c>
      <c r="E445" s="10" t="str">
        <f>IFERROR(VLOOKUP(Registros[[#This Row],[RUT TRABAJADOR]],Tabla6[[RUT]:[NOMBRE TRABAJADOR]],2,0),"")</f>
        <v>Felipe Cubillos</v>
      </c>
      <c r="F445" t="s">
        <v>1375</v>
      </c>
      <c r="G445" s="32"/>
      <c r="H445" s="32"/>
      <c r="I445" s="51" t="s">
        <v>1357</v>
      </c>
      <c r="J445" s="29" t="s">
        <v>1</v>
      </c>
      <c r="K445" s="39" t="s">
        <v>1411</v>
      </c>
      <c r="L445" s="39" t="s">
        <v>1412</v>
      </c>
      <c r="M445" s="52" t="s">
        <v>66</v>
      </c>
      <c r="N445" s="41">
        <v>45420</v>
      </c>
    </row>
    <row r="446" spans="2:14" ht="15.75" x14ac:dyDescent="0.25">
      <c r="B446" s="2">
        <v>441</v>
      </c>
      <c r="D446" s="7" t="s">
        <v>1410</v>
      </c>
      <c r="E446" s="10" t="str">
        <f>IFERROR(VLOOKUP(Registros[[#This Row],[RUT TRABAJADOR]],Tabla6[[RUT]:[NOMBRE TRABAJADOR]],2,0),"")</f>
        <v>Cristopher Ignacio Fabres Tolosa</v>
      </c>
      <c r="F446" t="s">
        <v>1375</v>
      </c>
      <c r="G446" s="32"/>
      <c r="H446" s="32"/>
      <c r="I446" s="51" t="s">
        <v>1357</v>
      </c>
      <c r="J446" s="29" t="s">
        <v>1</v>
      </c>
      <c r="K446" s="39" t="s">
        <v>1411</v>
      </c>
      <c r="L446" s="39" t="s">
        <v>1412</v>
      </c>
      <c r="M446" s="52" t="s">
        <v>66</v>
      </c>
      <c r="N446" s="41">
        <v>45415</v>
      </c>
    </row>
    <row r="447" spans="2:14" ht="15.75" x14ac:dyDescent="0.25">
      <c r="B447" s="2">
        <v>442</v>
      </c>
      <c r="D447" s="7" t="s">
        <v>1329</v>
      </c>
      <c r="E447" s="10" t="str">
        <f>IFERROR(VLOOKUP(Registros[[#This Row],[RUT TRABAJADOR]],Tabla6[[RUT]:[NOMBRE TRABAJADOR]],2,0),"")</f>
        <v>Felipe Garcia Alvarado</v>
      </c>
      <c r="F447" t="s">
        <v>1375</v>
      </c>
      <c r="G447" s="32"/>
      <c r="H447" s="32"/>
      <c r="I447" s="51" t="s">
        <v>1357</v>
      </c>
      <c r="J447" s="29" t="s">
        <v>1</v>
      </c>
      <c r="K447" s="39" t="s">
        <v>1411</v>
      </c>
      <c r="L447" s="39" t="s">
        <v>1412</v>
      </c>
      <c r="M447" s="52" t="s">
        <v>66</v>
      </c>
      <c r="N447" s="41">
        <v>45415</v>
      </c>
    </row>
    <row r="448" spans="2:14" ht="15.75" x14ac:dyDescent="0.25">
      <c r="B448" s="2">
        <v>443</v>
      </c>
      <c r="D448" s="7" t="s">
        <v>1325</v>
      </c>
      <c r="E448" s="10" t="str">
        <f>IFERROR(VLOOKUP(Registros[[#This Row],[RUT TRABAJADOR]],Tabla6[[RUT]:[NOMBRE TRABAJADOR]],2,0),"")</f>
        <v xml:space="preserve">Maximiliano Vasquez Vasquez </v>
      </c>
      <c r="F448" t="s">
        <v>1375</v>
      </c>
      <c r="G448" s="32"/>
      <c r="H448" s="32"/>
      <c r="I448" s="51" t="s">
        <v>1357</v>
      </c>
      <c r="J448" s="29" t="s">
        <v>1</v>
      </c>
      <c r="K448" s="39" t="s">
        <v>1411</v>
      </c>
      <c r="L448" s="39" t="s">
        <v>1412</v>
      </c>
      <c r="M448" s="52" t="s">
        <v>66</v>
      </c>
      <c r="N448" s="41">
        <v>45427</v>
      </c>
    </row>
    <row r="449" spans="2:14" ht="15.75" x14ac:dyDescent="0.25">
      <c r="B449" s="2">
        <v>444</v>
      </c>
      <c r="D449" s="7" t="s">
        <v>672</v>
      </c>
      <c r="E449" s="10" t="str">
        <f>IFERROR(VLOOKUP(Registros[[#This Row],[RUT TRABAJADOR]],Tabla6[[RUT]:[NOMBRE TRABAJADOR]],2,0),"")</f>
        <v>Eric Jason Carrasco Saez</v>
      </c>
      <c r="F449" t="s">
        <v>1373</v>
      </c>
      <c r="G449" s="32"/>
      <c r="H449" s="32"/>
      <c r="I449" s="51" t="s">
        <v>1357</v>
      </c>
      <c r="J449" s="29" t="s">
        <v>1</v>
      </c>
      <c r="K449" s="39" t="s">
        <v>1415</v>
      </c>
      <c r="L449" s="39" t="s">
        <v>1416</v>
      </c>
      <c r="M449" s="52" t="s">
        <v>66</v>
      </c>
      <c r="N449" s="41">
        <v>45434</v>
      </c>
    </row>
    <row r="450" spans="2:14" ht="15.75" x14ac:dyDescent="0.25">
      <c r="B450" s="2">
        <v>445</v>
      </c>
      <c r="D450" s="7" t="s">
        <v>1413</v>
      </c>
      <c r="E450" s="10" t="str">
        <f>IFERROR(VLOOKUP(Registros[[#This Row],[RUT TRABAJADOR]],Tabla6[[RUT]:[NOMBRE TRABAJADOR]],2,0),"")</f>
        <v>Francisco  Bustamante Alarcon</v>
      </c>
      <c r="F450" t="s">
        <v>1373</v>
      </c>
      <c r="G450" s="32"/>
      <c r="H450" s="32"/>
      <c r="I450" s="51" t="s">
        <v>1357</v>
      </c>
      <c r="J450" s="29" t="s">
        <v>1</v>
      </c>
      <c r="K450" s="39" t="s">
        <v>1415</v>
      </c>
      <c r="L450" s="39" t="s">
        <v>1416</v>
      </c>
      <c r="M450" s="52" t="s">
        <v>66</v>
      </c>
      <c r="N450" s="41">
        <v>45434</v>
      </c>
    </row>
    <row r="451" spans="2:14" ht="15.75" x14ac:dyDescent="0.25">
      <c r="B451" s="2">
        <v>446</v>
      </c>
      <c r="D451" s="7" t="s">
        <v>724</v>
      </c>
      <c r="E451" s="10" t="str">
        <f>IFERROR(VLOOKUP(Registros[[#This Row],[RUT TRABAJADOR]],Tabla6[[RUT]:[NOMBRE TRABAJADOR]],2,0),"")</f>
        <v>Jose Ignacio Valenzuela Contreras</v>
      </c>
      <c r="F451" t="s">
        <v>1373</v>
      </c>
      <c r="G451" s="32"/>
      <c r="H451" s="32"/>
      <c r="I451" s="51" t="s">
        <v>1357</v>
      </c>
      <c r="J451" s="29" t="s">
        <v>1</v>
      </c>
      <c r="K451" s="39" t="s">
        <v>1415</v>
      </c>
      <c r="L451" s="39" t="s">
        <v>1416</v>
      </c>
      <c r="M451" s="52" t="s">
        <v>66</v>
      </c>
      <c r="N451" s="41">
        <v>45434</v>
      </c>
    </row>
    <row r="452" spans="2:14" ht="15.75" x14ac:dyDescent="0.25">
      <c r="B452" s="2">
        <v>447</v>
      </c>
      <c r="D452" s="7" t="s">
        <v>857</v>
      </c>
      <c r="E452" s="10" t="str">
        <f>IFERROR(VLOOKUP(Registros[[#This Row],[RUT TRABAJADOR]],Tabla6[[RUT]:[NOMBRE TRABAJADOR]],2,0),"")</f>
        <v>Bastian Nicolas Calderon Lizama</v>
      </c>
      <c r="F452" t="s">
        <v>1373</v>
      </c>
      <c r="G452" s="32"/>
      <c r="H452" s="32"/>
      <c r="I452" s="51" t="s">
        <v>1357</v>
      </c>
      <c r="J452" s="29" t="s">
        <v>1</v>
      </c>
      <c r="K452" s="39" t="s">
        <v>1415</v>
      </c>
      <c r="L452" s="39" t="s">
        <v>1416</v>
      </c>
      <c r="M452" s="52" t="s">
        <v>66</v>
      </c>
      <c r="N452" s="41">
        <v>45434</v>
      </c>
    </row>
    <row r="453" spans="2:14" ht="15.75" x14ac:dyDescent="0.25">
      <c r="B453" s="2">
        <v>448</v>
      </c>
      <c r="D453" s="7" t="s">
        <v>1417</v>
      </c>
      <c r="E453" s="10" t="str">
        <f>IFERROR(VLOOKUP(Registros[[#This Row],[RUT TRABAJADOR]],Tabla6[[RUT]:[NOMBRE TRABAJADOR]],2,0),"")</f>
        <v>Diego Cisterna Lagos</v>
      </c>
      <c r="F453" t="s">
        <v>1374</v>
      </c>
      <c r="G453" s="32"/>
      <c r="H453" s="32"/>
      <c r="I453" s="51" t="s">
        <v>1357</v>
      </c>
      <c r="J453" s="29" t="s">
        <v>1</v>
      </c>
      <c r="K453" s="39" t="s">
        <v>1419</v>
      </c>
      <c r="L453" s="39" t="s">
        <v>1420</v>
      </c>
      <c r="M453" s="52" t="s">
        <v>67</v>
      </c>
      <c r="N453" s="39" t="s">
        <v>963</v>
      </c>
    </row>
    <row r="454" spans="2:14" ht="15.75" x14ac:dyDescent="0.25">
      <c r="B454" s="2">
        <v>449</v>
      </c>
      <c r="D454" s="7" t="s">
        <v>1417</v>
      </c>
      <c r="E454" s="10" t="str">
        <f>IFERROR(VLOOKUP(Registros[[#This Row],[RUT TRABAJADOR]],Tabla6[[RUT]:[NOMBRE TRABAJADOR]],2,0),"")</f>
        <v>Diego Cisterna Lagos</v>
      </c>
      <c r="F454" t="s">
        <v>1375</v>
      </c>
      <c r="G454" s="32"/>
      <c r="H454" s="32"/>
      <c r="I454" s="51" t="s">
        <v>1357</v>
      </c>
      <c r="J454" s="29" t="s">
        <v>1</v>
      </c>
      <c r="K454" s="39" t="s">
        <v>1419</v>
      </c>
      <c r="L454" s="39" t="s">
        <v>1420</v>
      </c>
      <c r="M454" s="52" t="s">
        <v>67</v>
      </c>
      <c r="N454" s="39" t="s">
        <v>963</v>
      </c>
    </row>
    <row r="455" spans="2:14" ht="15.75" x14ac:dyDescent="0.25">
      <c r="B455" s="2">
        <v>450</v>
      </c>
      <c r="D455" s="7" t="s">
        <v>1417</v>
      </c>
      <c r="E455" s="10" t="str">
        <f>IFERROR(VLOOKUP(Registros[[#This Row],[RUT TRABAJADOR]],Tabla6[[RUT]:[NOMBRE TRABAJADOR]],2,0),"")</f>
        <v>Diego Cisterna Lagos</v>
      </c>
      <c r="F455" t="s">
        <v>1373</v>
      </c>
      <c r="G455" s="32"/>
      <c r="H455" s="32"/>
      <c r="I455" s="51" t="s">
        <v>1357</v>
      </c>
      <c r="J455" s="29" t="s">
        <v>1</v>
      </c>
      <c r="K455" s="39" t="s">
        <v>1419</v>
      </c>
      <c r="L455" s="39" t="s">
        <v>1420</v>
      </c>
      <c r="M455" s="52" t="s">
        <v>67</v>
      </c>
      <c r="N455" s="39" t="s">
        <v>963</v>
      </c>
    </row>
    <row r="456" spans="2:14" ht="15.75" x14ac:dyDescent="0.25">
      <c r="B456" s="2">
        <v>451</v>
      </c>
      <c r="D456" s="7" t="s">
        <v>165</v>
      </c>
      <c r="E456" s="10" t="str">
        <f>IFERROR(VLOOKUP(Registros[[#This Row],[RUT TRABAJADOR]],Tabla6[[RUT]:[NOMBRE TRABAJADOR]],2,0),"")</f>
        <v>Alberto Ugolini Astorga</v>
      </c>
      <c r="F456" t="s">
        <v>791</v>
      </c>
      <c r="G456" s="32"/>
      <c r="H456" s="32"/>
      <c r="I456" s="51" t="s">
        <v>1357</v>
      </c>
      <c r="J456" s="29" t="s">
        <v>1</v>
      </c>
      <c r="K456" s="39" t="s">
        <v>1443</v>
      </c>
      <c r="L456" s="39" t="s">
        <v>1444</v>
      </c>
      <c r="M456" s="52" t="s">
        <v>66</v>
      </c>
      <c r="N456" s="41">
        <v>45463</v>
      </c>
    </row>
    <row r="457" spans="2:14" ht="15.75" x14ac:dyDescent="0.25">
      <c r="B457" s="2">
        <v>452</v>
      </c>
      <c r="D457" s="7" t="s">
        <v>1100</v>
      </c>
      <c r="E457" s="10" t="str">
        <f>IFERROR(VLOOKUP(Registros[[#This Row],[RUT TRABAJADOR]],Tabla6[[RUT]:[NOMBRE TRABAJADOR]],2,0),"")</f>
        <v>Geronimo Bacigalupe Berrios</v>
      </c>
      <c r="F457" t="s">
        <v>791</v>
      </c>
      <c r="G457" s="32"/>
      <c r="H457" s="32"/>
      <c r="I457" s="51" t="s">
        <v>1357</v>
      </c>
      <c r="J457" s="29" t="s">
        <v>1</v>
      </c>
      <c r="K457" s="39" t="s">
        <v>1443</v>
      </c>
      <c r="L457" s="39" t="s">
        <v>1444</v>
      </c>
      <c r="M457" s="52" t="s">
        <v>66</v>
      </c>
      <c r="N457" s="38">
        <v>45462</v>
      </c>
    </row>
    <row r="458" spans="2:14" ht="15.75" x14ac:dyDescent="0.25">
      <c r="B458" s="2">
        <v>453</v>
      </c>
      <c r="D458" s="7" t="s">
        <v>76</v>
      </c>
      <c r="E458" s="10" t="str">
        <f>IFERROR(VLOOKUP(Registros[[#This Row],[RUT TRABAJADOR]],Tabla6[[RUT]:[NOMBRE TRABAJADOR]],2,0),"")</f>
        <v xml:space="preserve">Giovanni Antonio Espinosa Alvarez </v>
      </c>
      <c r="F458" t="s">
        <v>791</v>
      </c>
      <c r="G458" s="32"/>
      <c r="H458" s="32"/>
      <c r="I458" s="51" t="s">
        <v>1357</v>
      </c>
      <c r="J458" s="29" t="s">
        <v>1</v>
      </c>
      <c r="K458" s="39" t="s">
        <v>1443</v>
      </c>
      <c r="L458" s="39" t="s">
        <v>1444</v>
      </c>
      <c r="M458" s="52" t="s">
        <v>66</v>
      </c>
      <c r="N458" s="38">
        <v>45462</v>
      </c>
    </row>
    <row r="459" spans="2:14" ht="15.75" x14ac:dyDescent="0.25">
      <c r="B459" s="2">
        <v>454</v>
      </c>
      <c r="D459" s="7" t="s">
        <v>866</v>
      </c>
      <c r="E459" s="10" t="str">
        <f>IFERROR(VLOOKUP(Registros[[#This Row],[RUT TRABAJADOR]],Tabla6[[RUT]:[NOMBRE TRABAJADOR]],2,0),"")</f>
        <v>Gregory Eduardo Lizama Opazo</v>
      </c>
      <c r="F459" t="s">
        <v>791</v>
      </c>
      <c r="G459" s="32"/>
      <c r="H459" s="32"/>
      <c r="I459" s="51" t="s">
        <v>1357</v>
      </c>
      <c r="J459" s="29" t="s">
        <v>1</v>
      </c>
      <c r="K459" s="39" t="s">
        <v>1443</v>
      </c>
      <c r="L459" s="39" t="s">
        <v>1444</v>
      </c>
      <c r="M459" s="52" t="s">
        <v>66</v>
      </c>
      <c r="N459" s="38">
        <v>45462</v>
      </c>
    </row>
    <row r="460" spans="2:14" ht="15.75" x14ac:dyDescent="0.25">
      <c r="B460" s="2">
        <v>455</v>
      </c>
      <c r="D460" s="7" t="s">
        <v>1421</v>
      </c>
      <c r="E460" s="10" t="str">
        <f>IFERROR(VLOOKUP(Registros[[#This Row],[RUT TRABAJADOR]],Tabla6[[RUT]:[NOMBRE TRABAJADOR]],2,0),"")</f>
        <v>Jose Vasquez Romero</v>
      </c>
      <c r="F460" t="s">
        <v>791</v>
      </c>
      <c r="G460" s="32"/>
      <c r="H460" s="32"/>
      <c r="I460" s="51" t="s">
        <v>1357</v>
      </c>
      <c r="J460" s="29" t="s">
        <v>1</v>
      </c>
      <c r="K460" s="39" t="s">
        <v>1443</v>
      </c>
      <c r="L460" s="39" t="s">
        <v>1444</v>
      </c>
      <c r="M460" s="52" t="s">
        <v>66</v>
      </c>
      <c r="N460" s="41">
        <v>45462</v>
      </c>
    </row>
    <row r="461" spans="2:14" ht="15.75" x14ac:dyDescent="0.25">
      <c r="B461" s="2">
        <v>456</v>
      </c>
      <c r="D461" s="7" t="s">
        <v>808</v>
      </c>
      <c r="E461" s="10" t="str">
        <f>IFERROR(VLOOKUP(Registros[[#This Row],[RUT TRABAJADOR]],Tabla6[[RUT]:[NOMBRE TRABAJADOR]],2,0),"")</f>
        <v>Juan Andres Ortiz Inostroza</v>
      </c>
      <c r="F461" t="s">
        <v>791</v>
      </c>
      <c r="G461" s="32"/>
      <c r="H461" s="32"/>
      <c r="I461" s="51" t="s">
        <v>1357</v>
      </c>
      <c r="J461" s="29" t="s">
        <v>1</v>
      </c>
      <c r="K461" s="39" t="s">
        <v>1443</v>
      </c>
      <c r="L461" s="39" t="s">
        <v>1444</v>
      </c>
      <c r="M461" s="52" t="s">
        <v>66</v>
      </c>
      <c r="N461" s="38">
        <v>45463</v>
      </c>
    </row>
    <row r="462" spans="2:14" ht="15.75" x14ac:dyDescent="0.25">
      <c r="B462" s="2">
        <v>457</v>
      </c>
      <c r="D462" s="7" t="s">
        <v>1422</v>
      </c>
      <c r="E462" s="10" t="str">
        <f>IFERROR(VLOOKUP(Registros[[#This Row],[RUT TRABAJADOR]],Tabla6[[RUT]:[NOMBRE TRABAJADOR]],2,0),"")</f>
        <v>Juan Carlos Gonzalez Alvarez</v>
      </c>
      <c r="F462" t="s">
        <v>791</v>
      </c>
      <c r="G462" s="32"/>
      <c r="H462" s="32"/>
      <c r="I462" s="51" t="s">
        <v>1357</v>
      </c>
      <c r="J462" s="29" t="s">
        <v>1</v>
      </c>
      <c r="K462" s="39" t="s">
        <v>1443</v>
      </c>
      <c r="L462" s="39" t="s">
        <v>1444</v>
      </c>
      <c r="M462" s="52" t="s">
        <v>66</v>
      </c>
      <c r="N462" s="38">
        <v>45462</v>
      </c>
    </row>
    <row r="463" spans="2:14" ht="15.75" x14ac:dyDescent="0.25">
      <c r="B463" s="2">
        <v>458</v>
      </c>
      <c r="D463" s="7" t="s">
        <v>991</v>
      </c>
      <c r="E463" s="10" t="str">
        <f>IFERROR(VLOOKUP(Registros[[#This Row],[RUT TRABAJADOR]],Tabla6[[RUT]:[NOMBRE TRABAJADOR]],2,0),"")</f>
        <v>Juan Grandon Matamala</v>
      </c>
      <c r="F463" t="s">
        <v>791</v>
      </c>
      <c r="G463" s="32"/>
      <c r="H463" s="32"/>
      <c r="I463" s="51" t="s">
        <v>1357</v>
      </c>
      <c r="J463" s="29" t="s">
        <v>1</v>
      </c>
      <c r="K463" s="39" t="s">
        <v>1443</v>
      </c>
      <c r="L463" s="39" t="s">
        <v>1444</v>
      </c>
      <c r="M463" s="52" t="s">
        <v>66</v>
      </c>
      <c r="N463" s="38">
        <v>45462</v>
      </c>
    </row>
    <row r="464" spans="2:14" ht="15.75" x14ac:dyDescent="0.25">
      <c r="B464" s="2">
        <v>459</v>
      </c>
      <c r="D464" s="7" t="s">
        <v>892</v>
      </c>
      <c r="E464" s="10" t="str">
        <f>IFERROR(VLOOKUP(Registros[[#This Row],[RUT TRABAJADOR]],Tabla6[[RUT]:[NOMBRE TRABAJADOR]],2,0),"")</f>
        <v xml:space="preserve">Marco Javier Ramirez Alarcon </v>
      </c>
      <c r="F464" t="s">
        <v>791</v>
      </c>
      <c r="G464" s="32"/>
      <c r="H464" s="32"/>
      <c r="I464" s="51" t="s">
        <v>1357</v>
      </c>
      <c r="J464" s="29" t="s">
        <v>1</v>
      </c>
      <c r="K464" s="39" t="s">
        <v>1443</v>
      </c>
      <c r="L464" s="39" t="s">
        <v>1444</v>
      </c>
      <c r="M464" s="52" t="s">
        <v>66</v>
      </c>
      <c r="N464" s="38">
        <v>45462</v>
      </c>
    </row>
    <row r="465" spans="2:14" ht="15.75" x14ac:dyDescent="0.25">
      <c r="B465" s="2">
        <v>460</v>
      </c>
      <c r="D465" s="7" t="s">
        <v>674</v>
      </c>
      <c r="E465" s="10" t="str">
        <f>IFERROR(VLOOKUP(Registros[[#This Row],[RUT TRABAJADOR]],Tabla6[[RUT]:[NOMBRE TRABAJADOR]],2,0),"")</f>
        <v>Mauricio Alex Montecino Bustos</v>
      </c>
      <c r="F465" t="s">
        <v>791</v>
      </c>
      <c r="G465" s="32"/>
      <c r="H465" s="32"/>
      <c r="I465" s="51" t="s">
        <v>1357</v>
      </c>
      <c r="J465" s="29" t="s">
        <v>1</v>
      </c>
      <c r="K465" s="39" t="s">
        <v>1443</v>
      </c>
      <c r="L465" s="39" t="s">
        <v>1444</v>
      </c>
      <c r="M465" s="52" t="s">
        <v>66</v>
      </c>
      <c r="N465" s="41">
        <v>45470</v>
      </c>
    </row>
    <row r="466" spans="2:14" ht="15.75" x14ac:dyDescent="0.25">
      <c r="B466" s="2">
        <v>461</v>
      </c>
      <c r="D466" s="7" t="s">
        <v>1017</v>
      </c>
      <c r="E466" s="10" t="str">
        <f>IFERROR(VLOOKUP(Registros[[#This Row],[RUT TRABAJADOR]],Tabla6[[RUT]:[NOMBRE TRABAJADOR]],2,0),"")</f>
        <v>Pablo Andres Torres Rojas</v>
      </c>
      <c r="F466" t="s">
        <v>791</v>
      </c>
      <c r="G466" s="32"/>
      <c r="H466" s="32"/>
      <c r="I466" s="51" t="s">
        <v>1357</v>
      </c>
      <c r="J466" s="29" t="s">
        <v>1</v>
      </c>
      <c r="K466" s="39" t="s">
        <v>1443</v>
      </c>
      <c r="L466" s="39" t="s">
        <v>1444</v>
      </c>
      <c r="M466" s="52" t="s">
        <v>66</v>
      </c>
      <c r="N466" s="38">
        <v>45457</v>
      </c>
    </row>
    <row r="467" spans="2:14" ht="15.75" x14ac:dyDescent="0.25">
      <c r="B467" s="2">
        <v>462</v>
      </c>
      <c r="D467" s="7" t="s">
        <v>1236</v>
      </c>
      <c r="E467" s="10" t="str">
        <f>IFERROR(VLOOKUP(Registros[[#This Row],[RUT TRABAJADOR]],Tabla6[[RUT]:[NOMBRE TRABAJADOR]],2,0),"")</f>
        <v>Yoavar Ignacio Muñoz Muñoz</v>
      </c>
      <c r="F467" t="s">
        <v>791</v>
      </c>
      <c r="G467" s="32"/>
      <c r="H467" s="32"/>
      <c r="I467" s="51" t="s">
        <v>1357</v>
      </c>
      <c r="J467" s="29" t="s">
        <v>1</v>
      </c>
      <c r="K467" s="39" t="s">
        <v>1443</v>
      </c>
      <c r="L467" s="39" t="s">
        <v>1444</v>
      </c>
      <c r="M467" s="52" t="s">
        <v>66</v>
      </c>
      <c r="N467" s="38">
        <v>45462</v>
      </c>
    </row>
    <row r="468" spans="2:14" ht="15.75" x14ac:dyDescent="0.25">
      <c r="B468" s="2">
        <v>463</v>
      </c>
      <c r="D468" s="7" t="s">
        <v>145</v>
      </c>
      <c r="E468" s="10" t="str">
        <f>IFERROR(VLOOKUP(Registros[[#This Row],[RUT TRABAJADOR]],Tabla6[[RUT]:[NOMBRE TRABAJADOR]],2,0),"")</f>
        <v>Juan Carlos Sotomayot Camus</v>
      </c>
      <c r="F468" t="s">
        <v>791</v>
      </c>
      <c r="G468" s="32"/>
      <c r="H468" s="32"/>
      <c r="I468" s="51" t="s">
        <v>1357</v>
      </c>
      <c r="J468" s="29" t="s">
        <v>1</v>
      </c>
      <c r="K468" s="39" t="s">
        <v>1443</v>
      </c>
      <c r="L468" s="39" t="s">
        <v>1444</v>
      </c>
      <c r="M468" s="52" t="s">
        <v>66</v>
      </c>
      <c r="N468" s="38">
        <v>45462</v>
      </c>
    </row>
    <row r="469" spans="2:14" ht="15.75" x14ac:dyDescent="0.25">
      <c r="B469" s="2">
        <v>464</v>
      </c>
      <c r="D469" s="7" t="s">
        <v>1423</v>
      </c>
      <c r="E469" s="10" t="str">
        <f>IFERROR(VLOOKUP(Registros[[#This Row],[RUT TRABAJADOR]],Tabla6[[RUT]:[NOMBRE TRABAJADOR]],2,0),"")</f>
        <v>Bernardo Ivan Arancibia Sandoval</v>
      </c>
      <c r="F469" t="s">
        <v>846</v>
      </c>
      <c r="G469" s="32"/>
      <c r="H469" s="32"/>
      <c r="I469" s="51" t="s">
        <v>1359</v>
      </c>
      <c r="J469" s="29" t="s">
        <v>1</v>
      </c>
      <c r="K469" s="39" t="s">
        <v>1443</v>
      </c>
      <c r="L469" s="39" t="s">
        <v>1444</v>
      </c>
      <c r="M469" s="52" t="s">
        <v>67</v>
      </c>
      <c r="N469" s="39"/>
    </row>
    <row r="470" spans="2:14" ht="15.75" x14ac:dyDescent="0.25">
      <c r="B470" s="2">
        <v>465</v>
      </c>
      <c r="D470" s="7" t="s">
        <v>1424</v>
      </c>
      <c r="E470" s="10" t="str">
        <f>IFERROR(VLOOKUP(Registros[[#This Row],[RUT TRABAJADOR]],Tabla6[[RUT]:[NOMBRE TRABAJADOR]],2,0),"")</f>
        <v>Ariel Jose Delgado Cardenas</v>
      </c>
      <c r="F470" t="s">
        <v>846</v>
      </c>
      <c r="G470" s="32"/>
      <c r="H470" s="32"/>
      <c r="I470" s="51" t="s">
        <v>1357</v>
      </c>
      <c r="J470" s="29" t="s">
        <v>1</v>
      </c>
      <c r="K470" s="39" t="s">
        <v>1443</v>
      </c>
      <c r="L470" s="39" t="s">
        <v>1444</v>
      </c>
      <c r="M470" s="52" t="s">
        <v>66</v>
      </c>
      <c r="N470" s="41">
        <v>45486</v>
      </c>
    </row>
    <row r="471" spans="2:14" ht="15.75" x14ac:dyDescent="0.25">
      <c r="B471" s="2">
        <v>466</v>
      </c>
      <c r="D471" s="7" t="s">
        <v>1425</v>
      </c>
      <c r="E471" s="10" t="str">
        <f>IFERROR(VLOOKUP(Registros[[#This Row],[RUT TRABAJADOR]],Tabla6[[RUT]:[NOMBRE TRABAJADOR]],2,0),"")</f>
        <v xml:space="preserve">Diego Eduardo Trango Cartiman </v>
      </c>
      <c r="F471" t="s">
        <v>846</v>
      </c>
      <c r="G471" s="32"/>
      <c r="H471" s="32"/>
      <c r="I471" s="51" t="s">
        <v>1359</v>
      </c>
      <c r="J471" s="29" t="s">
        <v>1</v>
      </c>
      <c r="K471" s="39" t="s">
        <v>1443</v>
      </c>
      <c r="L471" s="39" t="s">
        <v>1444</v>
      </c>
      <c r="M471" s="52" t="s">
        <v>67</v>
      </c>
      <c r="N471" s="39"/>
    </row>
    <row r="472" spans="2:14" ht="15.75" x14ac:dyDescent="0.25">
      <c r="B472" s="2">
        <v>467</v>
      </c>
      <c r="D472" s="7" t="s">
        <v>1426</v>
      </c>
      <c r="E472" s="10" t="str">
        <f>IFERROR(VLOOKUP(Registros[[#This Row],[RUT TRABAJADOR]],Tabla6[[RUT]:[NOMBRE TRABAJADOR]],2,0),"")</f>
        <v>Esteban Felipe Lauri Palominos</v>
      </c>
      <c r="F472" t="s">
        <v>846</v>
      </c>
      <c r="G472" s="32"/>
      <c r="H472" s="32"/>
      <c r="I472" s="51" t="s">
        <v>1359</v>
      </c>
      <c r="J472" s="29" t="s">
        <v>1</v>
      </c>
      <c r="K472" s="39" t="s">
        <v>1443</v>
      </c>
      <c r="L472" s="39" t="s">
        <v>1444</v>
      </c>
      <c r="M472" s="52" t="s">
        <v>67</v>
      </c>
      <c r="N472" s="39"/>
    </row>
    <row r="473" spans="2:14" ht="15.75" x14ac:dyDescent="0.25">
      <c r="B473" s="2">
        <v>468</v>
      </c>
      <c r="D473" s="7" t="s">
        <v>1427</v>
      </c>
      <c r="E473" s="10" t="str">
        <f>IFERROR(VLOOKUP(Registros[[#This Row],[RUT TRABAJADOR]],Tabla6[[RUT]:[NOMBRE TRABAJADOR]],2,0),"")</f>
        <v xml:space="preserve">Felipe Fabian Lauir Fernandez </v>
      </c>
      <c r="F473" t="s">
        <v>846</v>
      </c>
      <c r="G473" s="32"/>
      <c r="H473" s="32"/>
      <c r="I473" s="51" t="s">
        <v>1359</v>
      </c>
      <c r="J473" s="29" t="s">
        <v>1</v>
      </c>
      <c r="K473" s="39" t="s">
        <v>1443</v>
      </c>
      <c r="L473" s="39" t="s">
        <v>1444</v>
      </c>
      <c r="M473" s="52" t="s">
        <v>67</v>
      </c>
      <c r="N473" s="39"/>
    </row>
    <row r="474" spans="2:14" ht="15.75" x14ac:dyDescent="0.25">
      <c r="B474" s="2">
        <v>469</v>
      </c>
      <c r="D474" s="7" t="s">
        <v>1428</v>
      </c>
      <c r="E474" s="10" t="str">
        <f>IFERROR(VLOOKUP(Registros[[#This Row],[RUT TRABAJADOR]],Tabla6[[RUT]:[NOMBRE TRABAJADOR]],2,0),"")</f>
        <v>Jorge Sebastian Anibal Calderon Quezada</v>
      </c>
      <c r="F474" t="s">
        <v>846</v>
      </c>
      <c r="G474" s="32"/>
      <c r="H474" s="32"/>
      <c r="I474" s="51" t="s">
        <v>1357</v>
      </c>
      <c r="J474" s="29" t="s">
        <v>1</v>
      </c>
      <c r="K474" s="39" t="s">
        <v>1443</v>
      </c>
      <c r="L474" s="39" t="s">
        <v>1444</v>
      </c>
      <c r="M474" s="52" t="s">
        <v>66</v>
      </c>
      <c r="N474" s="38">
        <v>45462</v>
      </c>
    </row>
    <row r="475" spans="2:14" ht="15.75" x14ac:dyDescent="0.25">
      <c r="B475" s="2">
        <v>470</v>
      </c>
      <c r="D475" s="7" t="s">
        <v>1429</v>
      </c>
      <c r="E475" s="10" t="str">
        <f>IFERROR(VLOOKUP(Registros[[#This Row],[RUT TRABAJADOR]],Tabla6[[RUT]:[NOMBRE TRABAJADOR]],2,0),"")</f>
        <v>Juan Pablo Garrido Baez</v>
      </c>
      <c r="F475" t="s">
        <v>846</v>
      </c>
      <c r="G475" s="32"/>
      <c r="H475" s="32"/>
      <c r="I475" s="51" t="s">
        <v>1357</v>
      </c>
      <c r="J475" s="29" t="s">
        <v>1</v>
      </c>
      <c r="K475" s="39" t="s">
        <v>1443</v>
      </c>
      <c r="L475" s="39" t="s">
        <v>1444</v>
      </c>
      <c r="M475" s="52" t="s">
        <v>66</v>
      </c>
      <c r="N475" s="41">
        <v>45486</v>
      </c>
    </row>
    <row r="476" spans="2:14" ht="15.75" x14ac:dyDescent="0.25">
      <c r="B476" s="2">
        <v>471</v>
      </c>
      <c r="D476" s="7" t="s">
        <v>1430</v>
      </c>
      <c r="E476" s="10" t="str">
        <f>IFERROR(VLOOKUP(Registros[[#This Row],[RUT TRABAJADOR]],Tabla6[[RUT]:[NOMBRE TRABAJADOR]],2,0),"")</f>
        <v>Marcelo Patricio Millon Laiva</v>
      </c>
      <c r="F476" t="s">
        <v>846</v>
      </c>
      <c r="G476" s="32"/>
      <c r="H476" s="32"/>
      <c r="I476" s="51" t="s">
        <v>1357</v>
      </c>
      <c r="J476" s="29" t="s">
        <v>1</v>
      </c>
      <c r="K476" s="39" t="s">
        <v>1443</v>
      </c>
      <c r="L476" s="39" t="s">
        <v>1444</v>
      </c>
      <c r="M476" s="52" t="s">
        <v>66</v>
      </c>
      <c r="N476" s="41">
        <v>45473</v>
      </c>
    </row>
    <row r="477" spans="2:14" ht="15.75" x14ac:dyDescent="0.25">
      <c r="B477" s="2">
        <v>472</v>
      </c>
      <c r="D477" s="7" t="s">
        <v>680</v>
      </c>
      <c r="E477" s="10" t="str">
        <f>IFERROR(VLOOKUP(Registros[[#This Row],[RUT TRABAJADOR]],Tabla6[[RUT]:[NOMBRE TRABAJADOR]],2,0),"")</f>
        <v>Marco Antonio Pascua Leiva</v>
      </c>
      <c r="F477" t="s">
        <v>846</v>
      </c>
      <c r="G477" s="32"/>
      <c r="H477" s="32"/>
      <c r="I477" s="51" t="s">
        <v>1359</v>
      </c>
      <c r="J477" s="29" t="s">
        <v>1</v>
      </c>
      <c r="K477" s="39" t="s">
        <v>1443</v>
      </c>
      <c r="L477" s="39" t="s">
        <v>1444</v>
      </c>
      <c r="M477" s="52" t="s">
        <v>67</v>
      </c>
      <c r="N477" s="39"/>
    </row>
    <row r="478" spans="2:14" ht="15.75" x14ac:dyDescent="0.25">
      <c r="B478" s="2">
        <v>473</v>
      </c>
      <c r="D478" s="7" t="s">
        <v>1431</v>
      </c>
      <c r="E478" s="10" t="str">
        <f>IFERROR(VLOOKUP(Registros[[#This Row],[RUT TRABAJADOR]],Tabla6[[RUT]:[NOMBRE TRABAJADOR]],2,0),"")</f>
        <v xml:space="preserve">Mauricio Franco Arancibia Donoso </v>
      </c>
      <c r="F478" t="s">
        <v>846</v>
      </c>
      <c r="G478" s="32"/>
      <c r="H478" s="32"/>
      <c r="I478" s="51" t="s">
        <v>1359</v>
      </c>
      <c r="J478" s="29" t="s">
        <v>1</v>
      </c>
      <c r="K478" s="39" t="s">
        <v>1443</v>
      </c>
      <c r="L478" s="39" t="s">
        <v>1444</v>
      </c>
      <c r="M478" s="52" t="s">
        <v>67</v>
      </c>
      <c r="N478" s="39"/>
    </row>
    <row r="479" spans="2:14" ht="15.75" x14ac:dyDescent="0.25">
      <c r="B479" s="2">
        <v>474</v>
      </c>
      <c r="D479" s="7" t="s">
        <v>175</v>
      </c>
      <c r="E479" s="10" t="str">
        <f>IFERROR(VLOOKUP(Registros[[#This Row],[RUT TRABAJADOR]],Tabla6[[RUT]:[NOMBRE TRABAJADOR]],2,0),"")</f>
        <v>Renato Gonzalez Macaya</v>
      </c>
      <c r="F479" t="s">
        <v>846</v>
      </c>
      <c r="G479" s="32"/>
      <c r="H479" s="32"/>
      <c r="I479" s="51" t="s">
        <v>1357</v>
      </c>
      <c r="J479" s="29" t="s">
        <v>1</v>
      </c>
      <c r="K479" s="39" t="s">
        <v>1443</v>
      </c>
      <c r="L479" s="39" t="s">
        <v>1444</v>
      </c>
      <c r="M479" s="52" t="s">
        <v>66</v>
      </c>
      <c r="N479" s="41">
        <v>45478</v>
      </c>
    </row>
    <row r="480" spans="2:14" ht="15.75" x14ac:dyDescent="0.25">
      <c r="B480" s="2">
        <v>475</v>
      </c>
      <c r="D480" s="26" t="s">
        <v>1445</v>
      </c>
      <c r="E480" s="10" t="str">
        <f>IFERROR(VLOOKUP(Registros[[#This Row],[RUT TRABAJADOR]],Tabla6[[RUT]:[NOMBRE TRABAJADOR]],2,0),"")</f>
        <v>Victor Alejandro Godoi Thenoux</v>
      </c>
      <c r="F480" t="s">
        <v>846</v>
      </c>
      <c r="G480" s="32"/>
      <c r="H480" s="32"/>
      <c r="I480" s="51" t="s">
        <v>1359</v>
      </c>
      <c r="J480" s="29" t="s">
        <v>1</v>
      </c>
      <c r="K480" s="39" t="s">
        <v>1443</v>
      </c>
      <c r="L480" s="39" t="s">
        <v>1444</v>
      </c>
      <c r="M480" s="52" t="s">
        <v>67</v>
      </c>
      <c r="N480" s="39"/>
    </row>
    <row r="481" spans="2:14" ht="15.75" x14ac:dyDescent="0.25">
      <c r="B481" s="2">
        <v>476</v>
      </c>
      <c r="D481" s="26" t="s">
        <v>151</v>
      </c>
      <c r="E481" s="10" t="str">
        <f>IFERROR(VLOOKUP(Registros[[#This Row],[RUT TRABAJADOR]],Tabla6[[RUT]:[NOMBRE TRABAJADOR]],2,0),"")</f>
        <v>Oscar Muñoz Avalos</v>
      </c>
      <c r="F481" t="s">
        <v>1374</v>
      </c>
      <c r="G481" s="32"/>
      <c r="H481" s="32"/>
      <c r="I481" s="51" t="s">
        <v>1357</v>
      </c>
      <c r="J481" s="29" t="s">
        <v>1</v>
      </c>
      <c r="K481" s="39" t="s">
        <v>1447</v>
      </c>
      <c r="L481" s="39" t="s">
        <v>1448</v>
      </c>
      <c r="M481" s="52" t="s">
        <v>66</v>
      </c>
      <c r="N481" s="41">
        <v>45528</v>
      </c>
    </row>
    <row r="482" spans="2:14" ht="15.75" x14ac:dyDescent="0.25">
      <c r="B482" s="2">
        <v>477</v>
      </c>
      <c r="D482" s="26" t="s">
        <v>816</v>
      </c>
      <c r="E482" s="10" t="str">
        <f>IFERROR(VLOOKUP(Registros[[#This Row],[RUT TRABAJADOR]],Tabla6[[RUT]:[NOMBRE TRABAJADOR]],2,0),"")</f>
        <v xml:space="preserve">Jorge Alejandro Olivares Caceres </v>
      </c>
      <c r="F482" t="s">
        <v>1374</v>
      </c>
      <c r="G482" s="32"/>
      <c r="H482" s="32"/>
      <c r="I482" s="51" t="s">
        <v>1357</v>
      </c>
      <c r="J482" s="29" t="s">
        <v>1</v>
      </c>
      <c r="K482" s="39" t="s">
        <v>1447</v>
      </c>
      <c r="L482" s="39" t="s">
        <v>1448</v>
      </c>
      <c r="M482" s="52" t="s">
        <v>66</v>
      </c>
      <c r="N482" s="41">
        <v>45446</v>
      </c>
    </row>
    <row r="483" spans="2:14" ht="15.75" x14ac:dyDescent="0.25">
      <c r="B483" s="2">
        <v>478</v>
      </c>
      <c r="D483" s="26" t="s">
        <v>816</v>
      </c>
      <c r="E483" s="10" t="str">
        <f>IFERROR(VLOOKUP(Registros[[#This Row],[RUT TRABAJADOR]],Tabla6[[RUT]:[NOMBRE TRABAJADOR]],2,0),"")</f>
        <v xml:space="preserve">Jorge Alejandro Olivares Caceres </v>
      </c>
      <c r="F483" t="s">
        <v>1375</v>
      </c>
      <c r="G483" s="32"/>
      <c r="H483" s="32"/>
      <c r="I483" s="51" t="s">
        <v>1357</v>
      </c>
      <c r="J483" s="29" t="s">
        <v>1</v>
      </c>
      <c r="K483" s="39" t="s">
        <v>1447</v>
      </c>
      <c r="L483" s="39" t="s">
        <v>1448</v>
      </c>
      <c r="M483" s="52" t="s">
        <v>66</v>
      </c>
      <c r="N483" s="41">
        <v>45477</v>
      </c>
    </row>
    <row r="484" spans="2:14" ht="15.75" x14ac:dyDescent="0.25">
      <c r="B484" s="2">
        <v>479</v>
      </c>
      <c r="D484" s="26" t="s">
        <v>556</v>
      </c>
      <c r="E484" s="10" t="str">
        <f>IFERROR(VLOOKUP(Registros[[#This Row],[RUT TRABAJADOR]],Tabla6[[RUT]:[NOMBRE TRABAJADOR]],2,0),"")</f>
        <v>Cesar Amado Marquez Lucena</v>
      </c>
      <c r="F484" t="s">
        <v>846</v>
      </c>
      <c r="G484" s="32"/>
      <c r="H484" s="32"/>
      <c r="I484" s="51" t="s">
        <v>1357</v>
      </c>
      <c r="J484" s="29" t="s">
        <v>1</v>
      </c>
      <c r="K484" s="39" t="s">
        <v>1447</v>
      </c>
      <c r="L484" s="39" t="s">
        <v>1448</v>
      </c>
      <c r="M484" s="52" t="s">
        <v>66</v>
      </c>
      <c r="N484" s="41">
        <v>45472</v>
      </c>
    </row>
    <row r="485" spans="2:14" ht="15.75" x14ac:dyDescent="0.25">
      <c r="B485" s="2">
        <v>480</v>
      </c>
      <c r="D485" s="26" t="s">
        <v>1112</v>
      </c>
      <c r="E485" s="10" t="str">
        <f>IFERROR(VLOOKUP(Registros[[#This Row],[RUT TRABAJADOR]],Tabla6[[RUT]:[NOMBRE TRABAJADOR]],2,0),"")</f>
        <v>Marcelo Sebastian Pizarro Vidal</v>
      </c>
      <c r="F485" t="s">
        <v>846</v>
      </c>
      <c r="G485" s="32"/>
      <c r="H485" s="32"/>
      <c r="I485" s="51" t="s">
        <v>1357</v>
      </c>
      <c r="J485" s="29" t="s">
        <v>1</v>
      </c>
      <c r="K485" s="39" t="s">
        <v>1447</v>
      </c>
      <c r="L485" s="39" t="s">
        <v>1448</v>
      </c>
      <c r="M485" s="52" t="s">
        <v>66</v>
      </c>
      <c r="N485" s="41">
        <v>45472</v>
      </c>
    </row>
    <row r="486" spans="2:14" ht="15.75" x14ac:dyDescent="0.25">
      <c r="B486" s="2">
        <v>481</v>
      </c>
      <c r="D486" s="26" t="s">
        <v>168</v>
      </c>
      <c r="E486" s="10" t="str">
        <f>IFERROR(VLOOKUP(Registros[[#This Row],[RUT TRABAJADOR]],Tabla6[[RUT]:[NOMBRE TRABAJADOR]],2,0),"")</f>
        <v>Rodrigo Esteban Guzman Guzman</v>
      </c>
      <c r="F486" t="s">
        <v>846</v>
      </c>
      <c r="G486" s="32"/>
      <c r="H486" s="32"/>
      <c r="I486" s="51" t="s">
        <v>1357</v>
      </c>
      <c r="J486" s="29" t="s">
        <v>1</v>
      </c>
      <c r="K486" s="39" t="s">
        <v>1447</v>
      </c>
      <c r="L486" s="39" t="s">
        <v>1448</v>
      </c>
      <c r="M486" s="52" t="s">
        <v>66</v>
      </c>
      <c r="N486" s="41">
        <v>45472</v>
      </c>
    </row>
    <row r="487" spans="2:14" ht="15.75" x14ac:dyDescent="0.25">
      <c r="B487" s="2">
        <v>482</v>
      </c>
      <c r="D487" s="26" t="s">
        <v>1043</v>
      </c>
      <c r="E487" s="10" t="str">
        <f>IFERROR(VLOOKUP(Registros[[#This Row],[RUT TRABAJADOR]],Tabla6[[RUT]:[NOMBRE TRABAJADOR]],2,0),"")</f>
        <v>Andrew Ferrer Pozo</v>
      </c>
      <c r="F487" t="s">
        <v>846</v>
      </c>
      <c r="G487" s="32"/>
      <c r="H487" s="32"/>
      <c r="I487" s="51" t="s">
        <v>1357</v>
      </c>
      <c r="J487" s="29" t="s">
        <v>1</v>
      </c>
      <c r="K487" s="39" t="s">
        <v>1447</v>
      </c>
      <c r="L487" s="39" t="s">
        <v>1448</v>
      </c>
      <c r="M487" s="52" t="s">
        <v>66</v>
      </c>
      <c r="N487" s="41">
        <v>45472</v>
      </c>
    </row>
    <row r="488" spans="2:14" ht="15.75" x14ac:dyDescent="0.25">
      <c r="B488" s="2">
        <v>483</v>
      </c>
      <c r="D488" s="26" t="s">
        <v>724</v>
      </c>
      <c r="E488" s="10" t="str">
        <f>IFERROR(VLOOKUP(Registros[[#This Row],[RUT TRABAJADOR]],Tabla6[[RUT]:[NOMBRE TRABAJADOR]],2,0),"")</f>
        <v>Jose Ignacio Valenzuela Contreras</v>
      </c>
      <c r="F488" t="s">
        <v>791</v>
      </c>
      <c r="G488" s="32"/>
      <c r="H488" s="32"/>
      <c r="I488" s="51" t="s">
        <v>1357</v>
      </c>
      <c r="J488" s="29" t="s">
        <v>1</v>
      </c>
      <c r="K488" s="39" t="s">
        <v>1449</v>
      </c>
      <c r="L488" s="39" t="s">
        <v>1450</v>
      </c>
      <c r="M488" s="52" t="s">
        <v>66</v>
      </c>
      <c r="N488" s="41">
        <v>45477</v>
      </c>
    </row>
    <row r="489" spans="2:14" ht="15.75" x14ac:dyDescent="0.25">
      <c r="B489" s="2">
        <v>484</v>
      </c>
      <c r="D489" s="26" t="s">
        <v>857</v>
      </c>
      <c r="E489" s="10" t="str">
        <f>IFERROR(VLOOKUP(Registros[[#This Row],[RUT TRABAJADOR]],Tabla6[[RUT]:[NOMBRE TRABAJADOR]],2,0),"")</f>
        <v>Bastian Nicolas Calderon Lizama</v>
      </c>
      <c r="F489" t="s">
        <v>791</v>
      </c>
      <c r="G489" s="32"/>
      <c r="H489" s="32"/>
      <c r="I489" s="51" t="s">
        <v>1357</v>
      </c>
      <c r="J489" s="29" t="s">
        <v>1</v>
      </c>
      <c r="K489" s="39" t="s">
        <v>1449</v>
      </c>
      <c r="L489" s="39" t="s">
        <v>1450</v>
      </c>
      <c r="M489" s="52" t="s">
        <v>66</v>
      </c>
      <c r="N489" s="41">
        <v>45470</v>
      </c>
    </row>
    <row r="490" spans="2:14" ht="15.75" x14ac:dyDescent="0.25">
      <c r="B490" s="2">
        <v>485</v>
      </c>
      <c r="D490" s="26" t="s">
        <v>670</v>
      </c>
      <c r="E490" s="10" t="str">
        <f>IFERROR(VLOOKUP(Registros[[#This Row],[RUT TRABAJADOR]],Tabla6[[RUT]:[NOMBRE TRABAJADOR]],2,0),"")</f>
        <v>Rodrigo Alejandro Arevalo Romero</v>
      </c>
      <c r="F490" t="s">
        <v>846</v>
      </c>
      <c r="G490" s="32"/>
      <c r="H490" s="32"/>
      <c r="I490" s="51" t="s">
        <v>1357</v>
      </c>
      <c r="J490" s="29" t="s">
        <v>1</v>
      </c>
      <c r="K490" s="39" t="s">
        <v>1454</v>
      </c>
      <c r="L490" s="39" t="s">
        <v>1453</v>
      </c>
      <c r="M490" s="52" t="s">
        <v>66</v>
      </c>
      <c r="N490" s="41">
        <v>45485</v>
      </c>
    </row>
    <row r="491" spans="2:14" ht="15.75" x14ac:dyDescent="0.25">
      <c r="B491" s="2">
        <v>486</v>
      </c>
      <c r="D491" s="26" t="s">
        <v>1451</v>
      </c>
      <c r="E491" s="10" t="str">
        <f>IFERROR(VLOOKUP(Registros[[#This Row],[RUT TRABAJADOR]],Tabla6[[RUT]:[NOMBRE TRABAJADOR]],2,0),"")</f>
        <v xml:space="preserve">Esteban Andres Canelo Martinez </v>
      </c>
      <c r="F491" t="s">
        <v>846</v>
      </c>
      <c r="G491" s="32"/>
      <c r="H491" s="32"/>
      <c r="I491" s="51" t="s">
        <v>1357</v>
      </c>
      <c r="J491" s="29" t="s">
        <v>1</v>
      </c>
      <c r="K491" s="39" t="s">
        <v>1454</v>
      </c>
      <c r="L491" s="39" t="s">
        <v>1453</v>
      </c>
      <c r="M491" s="52" t="s">
        <v>66</v>
      </c>
      <c r="N491" s="41">
        <v>45485</v>
      </c>
    </row>
    <row r="492" spans="2:14" ht="15.75" x14ac:dyDescent="0.25">
      <c r="B492" s="2">
        <v>487</v>
      </c>
      <c r="D492" s="26" t="s">
        <v>1452</v>
      </c>
      <c r="E492" s="10" t="str">
        <f>IFERROR(VLOOKUP(Registros[[#This Row],[RUT TRABAJADOR]],Tabla6[[RUT]:[NOMBRE TRABAJADOR]],2,0),"")</f>
        <v xml:space="preserve">Sebastian Alejandro Duarte Rojas </v>
      </c>
      <c r="F492" t="s">
        <v>846</v>
      </c>
      <c r="G492" s="32"/>
      <c r="H492" s="32"/>
      <c r="I492" s="51" t="s">
        <v>1357</v>
      </c>
      <c r="J492" s="29" t="s">
        <v>1</v>
      </c>
      <c r="K492" s="39" t="s">
        <v>1454</v>
      </c>
      <c r="L492" s="39" t="s">
        <v>1453</v>
      </c>
      <c r="M492" s="52" t="s">
        <v>66</v>
      </c>
      <c r="N492" s="41">
        <v>45485</v>
      </c>
    </row>
    <row r="493" spans="2:14" ht="15.75" x14ac:dyDescent="0.25">
      <c r="B493" s="2">
        <v>488</v>
      </c>
      <c r="D493" s="26" t="s">
        <v>1170</v>
      </c>
      <c r="E493" s="10" t="str">
        <f>IFERROR(VLOOKUP(Registros[[#This Row],[RUT TRABAJADOR]],Tabla6[[RUT]:[NOMBRE TRABAJADOR]],2,0),"")</f>
        <v>Felidor Alexis Rebolledo Baeza</v>
      </c>
      <c r="F493" t="s">
        <v>791</v>
      </c>
      <c r="G493" s="32"/>
      <c r="H493" s="32"/>
      <c r="I493" s="51" t="s">
        <v>1357</v>
      </c>
      <c r="J493" s="29" t="s">
        <v>1</v>
      </c>
      <c r="K493" s="39" t="s">
        <v>1469</v>
      </c>
      <c r="L493" s="39" t="s">
        <v>1470</v>
      </c>
      <c r="M493" s="52" t="s">
        <v>66</v>
      </c>
      <c r="N493" s="41">
        <v>45498</v>
      </c>
    </row>
    <row r="494" spans="2:14" ht="15.75" x14ac:dyDescent="0.25">
      <c r="B494" s="2">
        <v>489</v>
      </c>
      <c r="D494" s="26" t="s">
        <v>1457</v>
      </c>
      <c r="E494" s="10" t="str">
        <f>IFERROR(VLOOKUP(Registros[[#This Row],[RUT TRABAJADOR]],Tabla6[[RUT]:[NOMBRE TRABAJADOR]],2,0),"")</f>
        <v>Cesar Humberti Silva Bravo</v>
      </c>
      <c r="F494" t="s">
        <v>700</v>
      </c>
      <c r="G494" s="32"/>
      <c r="H494" s="32"/>
      <c r="I494" s="51" t="s">
        <v>1357</v>
      </c>
      <c r="J494" s="29" t="s">
        <v>1</v>
      </c>
      <c r="K494" s="39" t="s">
        <v>1469</v>
      </c>
      <c r="L494" s="39" t="s">
        <v>1470</v>
      </c>
      <c r="M494" s="52" t="s">
        <v>66</v>
      </c>
      <c r="N494" s="41">
        <v>45497</v>
      </c>
    </row>
    <row r="495" spans="2:14" ht="15.75" x14ac:dyDescent="0.25">
      <c r="B495" s="2">
        <v>490</v>
      </c>
      <c r="D495" s="26" t="s">
        <v>1458</v>
      </c>
      <c r="E495" s="10" t="str">
        <f>IFERROR(VLOOKUP(Registros[[#This Row],[RUT TRABAJADOR]],Tabla6[[RUT]:[NOMBRE TRABAJADOR]],2,0),"")</f>
        <v>Jaime Antonio Gomez Escobar</v>
      </c>
      <c r="F495" t="s">
        <v>700</v>
      </c>
      <c r="G495" s="32"/>
      <c r="H495" s="32"/>
      <c r="I495" s="51" t="s">
        <v>1357</v>
      </c>
      <c r="J495" s="29" t="s">
        <v>1</v>
      </c>
      <c r="K495" s="39" t="s">
        <v>1469</v>
      </c>
      <c r="L495" s="39" t="s">
        <v>1470</v>
      </c>
      <c r="M495" s="52" t="s">
        <v>66</v>
      </c>
      <c r="N495" s="41">
        <v>45497</v>
      </c>
    </row>
    <row r="496" spans="2:14" ht="15.75" x14ac:dyDescent="0.25">
      <c r="B496" s="2">
        <v>491</v>
      </c>
      <c r="D496" s="26" t="s">
        <v>1461</v>
      </c>
      <c r="E496" s="10" t="str">
        <f>IFERROR(VLOOKUP(Registros[[#This Row],[RUT TRABAJADOR]],Tabla6[[RUT]:[NOMBRE TRABAJADOR]],2,0),"")</f>
        <v>Felipe Andres Navarrete Ramirez</v>
      </c>
      <c r="F496" t="s">
        <v>1373</v>
      </c>
      <c r="G496" s="32"/>
      <c r="H496" s="32"/>
      <c r="I496" s="51" t="s">
        <v>1357</v>
      </c>
      <c r="J496" s="29" t="s">
        <v>1</v>
      </c>
      <c r="K496" s="39" t="s">
        <v>1467</v>
      </c>
      <c r="L496" s="39" t="s">
        <v>1468</v>
      </c>
      <c r="M496" s="52" t="s">
        <v>66</v>
      </c>
      <c r="N496" s="41">
        <v>45487</v>
      </c>
    </row>
    <row r="497" spans="2:14" ht="15.75" x14ac:dyDescent="0.25">
      <c r="B497" s="2">
        <v>492</v>
      </c>
      <c r="D497" s="26" t="s">
        <v>1395</v>
      </c>
      <c r="E497" s="10" t="str">
        <f>IFERROR(VLOOKUP(Registros[[#This Row],[RUT TRABAJADOR]],Tabla6[[RUT]:[NOMBRE TRABAJADOR]],2,0),"")</f>
        <v>Hernan Laguna Escobar</v>
      </c>
      <c r="F497" t="s">
        <v>1373</v>
      </c>
      <c r="G497" s="32"/>
      <c r="H497" s="32"/>
      <c r="I497" s="51" t="s">
        <v>1359</v>
      </c>
      <c r="J497" s="29" t="s">
        <v>1</v>
      </c>
      <c r="K497" s="39" t="s">
        <v>1467</v>
      </c>
      <c r="L497" s="39" t="s">
        <v>1468</v>
      </c>
      <c r="M497" s="52" t="s">
        <v>67</v>
      </c>
      <c r="N497" s="39"/>
    </row>
    <row r="498" spans="2:14" ht="15.75" x14ac:dyDescent="0.25">
      <c r="B498" s="2">
        <v>493</v>
      </c>
      <c r="D498" s="26" t="s">
        <v>1462</v>
      </c>
      <c r="E498" s="10" t="str">
        <f>IFERROR(VLOOKUP(Registros[[#This Row],[RUT TRABAJADOR]],Tabla6[[RUT]:[NOMBRE TRABAJADOR]],2,0),"")</f>
        <v>Jose Miguel Sobarzo Sanhueza</v>
      </c>
      <c r="F498" t="s">
        <v>1373</v>
      </c>
      <c r="G498" s="32"/>
      <c r="H498" s="32"/>
      <c r="I498" s="51" t="s">
        <v>1357</v>
      </c>
      <c r="J498" s="29" t="s">
        <v>1</v>
      </c>
      <c r="K498" s="39" t="s">
        <v>1467</v>
      </c>
      <c r="L498" s="39" t="s">
        <v>1468</v>
      </c>
      <c r="M498" s="52" t="s">
        <v>66</v>
      </c>
      <c r="N498" s="41">
        <v>45490</v>
      </c>
    </row>
    <row r="499" spans="2:14" ht="15.75" x14ac:dyDescent="0.25">
      <c r="B499" s="2">
        <v>494</v>
      </c>
      <c r="D499" s="26" t="s">
        <v>1422</v>
      </c>
      <c r="E499" s="10" t="str">
        <f>IFERROR(VLOOKUP(Registros[[#This Row],[RUT TRABAJADOR]],Tabla6[[RUT]:[NOMBRE TRABAJADOR]],2,0),"")</f>
        <v>Juan Carlos Gonzalez Alvarez</v>
      </c>
      <c r="F499" t="s">
        <v>1373</v>
      </c>
      <c r="G499" s="32"/>
      <c r="H499" s="32"/>
      <c r="I499" s="51" t="s">
        <v>1357</v>
      </c>
      <c r="J499" s="29" t="s">
        <v>1</v>
      </c>
      <c r="K499" s="39" t="s">
        <v>1467</v>
      </c>
      <c r="L499" s="39" t="s">
        <v>1468</v>
      </c>
      <c r="M499" s="52" t="s">
        <v>66</v>
      </c>
      <c r="N499" s="41">
        <v>45490</v>
      </c>
    </row>
    <row r="500" spans="2:14" ht="15.75" x14ac:dyDescent="0.25">
      <c r="B500" s="2">
        <v>495</v>
      </c>
      <c r="D500" s="26" t="s">
        <v>1463</v>
      </c>
      <c r="E500" s="10" t="str">
        <f>IFERROR(VLOOKUP(Registros[[#This Row],[RUT TRABAJADOR]],Tabla6[[RUT]:[NOMBRE TRABAJADOR]],2,0),"")</f>
        <v>Juan Grandon Matamala</v>
      </c>
      <c r="F500" t="s">
        <v>1373</v>
      </c>
      <c r="G500" s="32"/>
      <c r="H500" s="32"/>
      <c r="I500" s="51" t="s">
        <v>1357</v>
      </c>
      <c r="J500" s="29" t="s">
        <v>1</v>
      </c>
      <c r="K500" s="39" t="s">
        <v>1467</v>
      </c>
      <c r="L500" s="39" t="s">
        <v>1468</v>
      </c>
      <c r="M500" s="52" t="s">
        <v>66</v>
      </c>
      <c r="N500" s="41">
        <v>45487</v>
      </c>
    </row>
    <row r="501" spans="2:14" ht="15.75" x14ac:dyDescent="0.25">
      <c r="B501" s="2">
        <v>496</v>
      </c>
      <c r="D501" s="26" t="s">
        <v>1464</v>
      </c>
      <c r="E501" s="10" t="str">
        <f>IFERROR(VLOOKUP(Registros[[#This Row],[RUT TRABAJADOR]],Tabla6[[RUT]:[NOMBRE TRABAJADOR]],2,0),"")</f>
        <v xml:space="preserve">Miguel Nuñez Guzman </v>
      </c>
      <c r="F501" t="s">
        <v>1373</v>
      </c>
      <c r="G501" s="32"/>
      <c r="H501" s="32"/>
      <c r="I501" s="51" t="s">
        <v>1357</v>
      </c>
      <c r="J501" s="29" t="s">
        <v>1</v>
      </c>
      <c r="K501" s="39" t="s">
        <v>1467</v>
      </c>
      <c r="L501" s="39" t="s">
        <v>1468</v>
      </c>
      <c r="M501" s="52" t="s">
        <v>66</v>
      </c>
      <c r="N501" s="41">
        <v>45487</v>
      </c>
    </row>
    <row r="502" spans="2:14" ht="15.75" x14ac:dyDescent="0.25">
      <c r="B502" s="2">
        <v>497</v>
      </c>
      <c r="D502" s="26" t="s">
        <v>151</v>
      </c>
      <c r="E502" s="10" t="str">
        <f>IFERROR(VLOOKUP(Registros[[#This Row],[RUT TRABAJADOR]],Tabla6[[RUT]:[NOMBRE TRABAJADOR]],2,0),"")</f>
        <v>Oscar Muñoz Avalos</v>
      </c>
      <c r="F502" t="s">
        <v>1373</v>
      </c>
      <c r="G502" s="32"/>
      <c r="H502" s="32"/>
      <c r="I502" s="51" t="s">
        <v>1357</v>
      </c>
      <c r="J502" s="29" t="s">
        <v>1</v>
      </c>
      <c r="K502" s="39" t="s">
        <v>1467</v>
      </c>
      <c r="L502" s="39" t="s">
        <v>1468</v>
      </c>
      <c r="M502" s="52" t="s">
        <v>66</v>
      </c>
      <c r="N502" s="41">
        <v>45501</v>
      </c>
    </row>
    <row r="503" spans="2:14" ht="15.75" x14ac:dyDescent="0.25">
      <c r="B503" s="2">
        <v>498</v>
      </c>
      <c r="D503" s="26" t="s">
        <v>609</v>
      </c>
      <c r="E503" s="10" t="str">
        <f>IFERROR(VLOOKUP(Registros[[#This Row],[RUT TRABAJADOR]],Tabla6[[RUT]:[NOMBRE TRABAJADOR]],2,0),"")</f>
        <v>Rafael Cano Saldaño</v>
      </c>
      <c r="F503" t="s">
        <v>1373</v>
      </c>
      <c r="G503" s="32"/>
      <c r="H503" s="32"/>
      <c r="I503" s="51" t="s">
        <v>1357</v>
      </c>
      <c r="J503" s="29" t="s">
        <v>1</v>
      </c>
      <c r="K503" s="39" t="s">
        <v>1467</v>
      </c>
      <c r="L503" s="39" t="s">
        <v>1468</v>
      </c>
      <c r="M503" s="52" t="s">
        <v>66</v>
      </c>
      <c r="N503" s="41">
        <v>45501</v>
      </c>
    </row>
    <row r="504" spans="2:14" ht="15.75" x14ac:dyDescent="0.25">
      <c r="B504" s="2">
        <v>499</v>
      </c>
      <c r="D504" s="26" t="s">
        <v>521</v>
      </c>
      <c r="E504" s="10" t="str">
        <f>IFERROR(VLOOKUP(Registros[[#This Row],[RUT TRABAJADOR]],Tabla6[[RUT]:[NOMBRE TRABAJADOR]],2,0),"")</f>
        <v>Andres Jonathan Ormazabal Guerrero</v>
      </c>
      <c r="F504" t="s">
        <v>1373</v>
      </c>
      <c r="G504" s="32"/>
      <c r="H504" s="32"/>
      <c r="I504" s="51" t="s">
        <v>1357</v>
      </c>
      <c r="J504" s="29" t="s">
        <v>1</v>
      </c>
      <c r="K504" s="39" t="s">
        <v>1524</v>
      </c>
      <c r="L504" s="39" t="s">
        <v>1525</v>
      </c>
      <c r="M504" s="52" t="s">
        <v>66</v>
      </c>
      <c r="N504" s="41">
        <v>45504</v>
      </c>
    </row>
    <row r="505" spans="2:14" ht="15.75" x14ac:dyDescent="0.25">
      <c r="B505" s="2">
        <v>500</v>
      </c>
      <c r="D505" s="26" t="s">
        <v>1398</v>
      </c>
      <c r="E505" s="10" t="str">
        <f>IFERROR(VLOOKUP(Registros[[#This Row],[RUT TRABAJADOR]],Tabla6[[RUT]:[NOMBRE TRABAJADOR]],2,0),"")</f>
        <v>Mario Cabrera Pacheco</v>
      </c>
      <c r="F505" t="s">
        <v>1373</v>
      </c>
      <c r="G505" s="32"/>
      <c r="H505" s="32"/>
      <c r="I505" s="51" t="s">
        <v>1357</v>
      </c>
      <c r="J505" s="29" t="s">
        <v>1</v>
      </c>
      <c r="K505" s="39" t="s">
        <v>1524</v>
      </c>
      <c r="L505" s="39" t="s">
        <v>1525</v>
      </c>
      <c r="M505" s="52" t="s">
        <v>66</v>
      </c>
      <c r="N505" s="41">
        <v>45539</v>
      </c>
    </row>
    <row r="506" spans="2:14" ht="15.75" x14ac:dyDescent="0.25">
      <c r="B506" s="2">
        <v>501</v>
      </c>
      <c r="D506" s="26" t="s">
        <v>1521</v>
      </c>
      <c r="E506" s="10" t="str">
        <f>IFERROR(VLOOKUP(Registros[[#This Row],[RUT TRABAJADOR]],Tabla6[[RUT]:[NOMBRE TRABAJADOR]],2,0),"")</f>
        <v>Patricio Alejandro Ortiz Donoso</v>
      </c>
      <c r="F506" t="s">
        <v>1373</v>
      </c>
      <c r="G506" s="32"/>
      <c r="H506" s="32"/>
      <c r="I506" s="51" t="s">
        <v>1357</v>
      </c>
      <c r="J506" s="29" t="s">
        <v>1</v>
      </c>
      <c r="K506" s="39" t="s">
        <v>1524</v>
      </c>
      <c r="L506" s="39" t="s">
        <v>1525</v>
      </c>
      <c r="M506" s="52" t="s">
        <v>66</v>
      </c>
      <c r="N506" s="41">
        <v>45499</v>
      </c>
    </row>
    <row r="507" spans="2:14" ht="15.75" x14ac:dyDescent="0.25">
      <c r="B507" s="2">
        <v>502</v>
      </c>
      <c r="D507" s="26" t="s">
        <v>678</v>
      </c>
      <c r="E507" s="10" t="str">
        <f>IFERROR(VLOOKUP(Registros[[#This Row],[RUT TRABAJADOR]],Tabla6[[RUT]:[NOMBRE TRABAJADOR]],2,0),"")</f>
        <v xml:space="preserve">Elias Ernesto Nicoreo Fuentes </v>
      </c>
      <c r="F507" t="s">
        <v>846</v>
      </c>
      <c r="G507" s="32"/>
      <c r="H507" s="32"/>
      <c r="I507" s="51" t="s">
        <v>1357</v>
      </c>
      <c r="J507" s="29" t="s">
        <v>1</v>
      </c>
      <c r="K507" s="39" t="s">
        <v>1495</v>
      </c>
      <c r="L507" s="39" t="s">
        <v>1480</v>
      </c>
      <c r="M507" s="52" t="s">
        <v>66</v>
      </c>
      <c r="N507" s="41">
        <v>45498</v>
      </c>
    </row>
    <row r="508" spans="2:14" ht="15.75" x14ac:dyDescent="0.25">
      <c r="B508" s="2">
        <v>503</v>
      </c>
      <c r="D508" s="7" t="s">
        <v>1053</v>
      </c>
      <c r="E508" s="10" t="str">
        <f>IFERROR(VLOOKUP(Registros[[#This Row],[RUT TRABAJADOR]],Tabla6[[RUT]:[NOMBRE TRABAJADOR]],2,0),"")</f>
        <v>Abraham Moises Carretero Collado</v>
      </c>
      <c r="F508" t="s">
        <v>846</v>
      </c>
      <c r="G508" s="32"/>
      <c r="H508" s="32"/>
      <c r="I508" s="51" t="s">
        <v>1357</v>
      </c>
      <c r="J508" s="29" t="s">
        <v>1</v>
      </c>
      <c r="K508" s="39" t="s">
        <v>1495</v>
      </c>
      <c r="L508" s="39" t="s">
        <v>1480</v>
      </c>
      <c r="M508" s="52" t="s">
        <v>66</v>
      </c>
      <c r="N508" s="41">
        <v>45498</v>
      </c>
    </row>
    <row r="509" spans="2:14" ht="15.75" x14ac:dyDescent="0.25">
      <c r="B509" s="2">
        <v>504</v>
      </c>
      <c r="D509" s="7" t="s">
        <v>668</v>
      </c>
      <c r="E509" s="10" t="str">
        <f>IFERROR(VLOOKUP(Registros[[#This Row],[RUT TRABAJADOR]],Tabla6[[RUT]:[NOMBRE TRABAJADOR]],2,0),"")</f>
        <v>Jorge Javier Solis Iturrieta</v>
      </c>
      <c r="F509" t="s">
        <v>846</v>
      </c>
      <c r="G509" s="32"/>
      <c r="H509" s="32"/>
      <c r="I509" s="51" t="s">
        <v>1357</v>
      </c>
      <c r="J509" s="29" t="s">
        <v>1</v>
      </c>
      <c r="K509" s="39" t="s">
        <v>1495</v>
      </c>
      <c r="L509" s="39" t="s">
        <v>1480</v>
      </c>
      <c r="M509" s="52" t="s">
        <v>66</v>
      </c>
      <c r="N509" s="41">
        <v>45498</v>
      </c>
    </row>
    <row r="510" spans="2:14" ht="15.75" x14ac:dyDescent="0.25">
      <c r="B510" s="2">
        <v>505</v>
      </c>
      <c r="D510" s="7" t="s">
        <v>1471</v>
      </c>
      <c r="E510" s="10" t="str">
        <f>IFERROR(VLOOKUP(Registros[[#This Row],[RUT TRABAJADOR]],Tabla6[[RUT]:[NOMBRE TRABAJADOR]],2,0),"")</f>
        <v>Miguel Angel Flores Soruco</v>
      </c>
      <c r="F510" t="s">
        <v>846</v>
      </c>
      <c r="G510" s="32"/>
      <c r="H510" s="32"/>
      <c r="I510" s="51" t="s">
        <v>1357</v>
      </c>
      <c r="J510" s="29" t="s">
        <v>1</v>
      </c>
      <c r="K510" s="39" t="s">
        <v>1495</v>
      </c>
      <c r="L510" s="39" t="s">
        <v>1480</v>
      </c>
      <c r="M510" s="52" t="s">
        <v>66</v>
      </c>
      <c r="N510" s="41">
        <v>45498</v>
      </c>
    </row>
    <row r="511" spans="2:14" ht="15.75" x14ac:dyDescent="0.25">
      <c r="B511" s="2">
        <v>506</v>
      </c>
      <c r="D511" s="7" t="s">
        <v>1472</v>
      </c>
      <c r="E511" s="10" t="str">
        <f>IFERROR(VLOOKUP(Registros[[#This Row],[RUT TRABAJADOR]],Tabla6[[RUT]:[NOMBRE TRABAJADOR]],2,0),"")</f>
        <v xml:space="preserve">Diego Ignacio Hills Vicencio </v>
      </c>
      <c r="F511" t="s">
        <v>846</v>
      </c>
      <c r="G511" s="32"/>
      <c r="H511" s="32"/>
      <c r="I511" s="51" t="s">
        <v>1357</v>
      </c>
      <c r="J511" s="29" t="s">
        <v>1</v>
      </c>
      <c r="K511" s="39" t="s">
        <v>1495</v>
      </c>
      <c r="L511" s="39" t="s">
        <v>1480</v>
      </c>
      <c r="M511" s="52" t="s">
        <v>66</v>
      </c>
      <c r="N511" s="41">
        <v>45498</v>
      </c>
    </row>
    <row r="512" spans="2:14" ht="15.75" x14ac:dyDescent="0.25">
      <c r="B512" s="2">
        <v>507</v>
      </c>
      <c r="D512" s="7" t="s">
        <v>1473</v>
      </c>
      <c r="E512" s="10" t="str">
        <f>IFERROR(VLOOKUP(Registros[[#This Row],[RUT TRABAJADOR]],Tabla6[[RUT]:[NOMBRE TRABAJADOR]],2,0),"")</f>
        <v>Matias Andres Navarro Yañez</v>
      </c>
      <c r="F512" t="s">
        <v>846</v>
      </c>
      <c r="G512" s="32"/>
      <c r="H512" s="32"/>
      <c r="I512" s="51" t="s">
        <v>1357</v>
      </c>
      <c r="J512" s="29" t="s">
        <v>1</v>
      </c>
      <c r="K512" s="39" t="s">
        <v>1495</v>
      </c>
      <c r="L512" s="39" t="s">
        <v>1480</v>
      </c>
      <c r="M512" s="52" t="s">
        <v>66</v>
      </c>
      <c r="N512" s="41">
        <v>45498</v>
      </c>
    </row>
    <row r="513" spans="2:14" ht="15.75" x14ac:dyDescent="0.25">
      <c r="B513" s="2">
        <v>508</v>
      </c>
      <c r="D513" s="7" t="s">
        <v>1474</v>
      </c>
      <c r="E513" s="10" t="str">
        <f>IFERROR(VLOOKUP(Registros[[#This Row],[RUT TRABAJADOR]],Tabla6[[RUT]:[NOMBRE TRABAJADOR]],2,0),"")</f>
        <v xml:space="preserve">Pablo Augusto Ponce Cornejo </v>
      </c>
      <c r="F513" t="s">
        <v>846</v>
      </c>
      <c r="G513" s="32"/>
      <c r="H513" s="32"/>
      <c r="I513" s="51" t="s">
        <v>1357</v>
      </c>
      <c r="J513" s="29" t="s">
        <v>1</v>
      </c>
      <c r="K513" s="39" t="s">
        <v>1495</v>
      </c>
      <c r="L513" s="39" t="s">
        <v>1480</v>
      </c>
      <c r="M513" s="52" t="s">
        <v>66</v>
      </c>
      <c r="N513" s="41">
        <v>45504</v>
      </c>
    </row>
    <row r="514" spans="2:14" ht="15.75" x14ac:dyDescent="0.25">
      <c r="B514" s="2">
        <v>509</v>
      </c>
      <c r="D514" s="7" t="s">
        <v>1335</v>
      </c>
      <c r="E514" s="10" t="str">
        <f>IFERROR(VLOOKUP(Registros[[#This Row],[RUT TRABAJADOR]],Tabla6[[RUT]:[NOMBRE TRABAJADOR]],2,0),"")</f>
        <v xml:space="preserve">Carlos Morales Contreras </v>
      </c>
      <c r="F514" t="s">
        <v>1375</v>
      </c>
      <c r="G514" s="32"/>
      <c r="H514" s="32"/>
      <c r="I514" s="51" t="s">
        <v>1357</v>
      </c>
      <c r="J514" s="29" t="s">
        <v>1</v>
      </c>
      <c r="K514" s="39" t="s">
        <v>1495</v>
      </c>
      <c r="L514" s="39" t="s">
        <v>1480</v>
      </c>
      <c r="M514" s="52" t="s">
        <v>66</v>
      </c>
      <c r="N514" s="41">
        <v>45499</v>
      </c>
    </row>
    <row r="515" spans="2:14" ht="15.75" x14ac:dyDescent="0.25">
      <c r="B515" s="2">
        <v>510</v>
      </c>
      <c r="D515" s="7" t="s">
        <v>1343</v>
      </c>
      <c r="E515" s="10" t="str">
        <f>IFERROR(VLOOKUP(Registros[[#This Row],[RUT TRABAJADOR]],Tabla6[[RUT]:[NOMBRE TRABAJADOR]],2,0),"")</f>
        <v>Gabriel Ruidiaz</v>
      </c>
      <c r="F515" t="s">
        <v>1375</v>
      </c>
      <c r="G515" s="32"/>
      <c r="H515" s="32"/>
      <c r="I515" s="51" t="s">
        <v>1357</v>
      </c>
      <c r="J515" s="29" t="s">
        <v>1</v>
      </c>
      <c r="K515" s="39" t="s">
        <v>1495</v>
      </c>
      <c r="L515" s="39" t="s">
        <v>1480</v>
      </c>
      <c r="M515" s="52" t="s">
        <v>66</v>
      </c>
      <c r="N515" s="41">
        <v>45499</v>
      </c>
    </row>
    <row r="516" spans="2:14" ht="15.75" x14ac:dyDescent="0.25">
      <c r="B516" s="2">
        <v>511</v>
      </c>
      <c r="D516" s="7" t="s">
        <v>464</v>
      </c>
      <c r="E516" s="10" t="str">
        <f>IFERROR(VLOOKUP(Registros[[#This Row],[RUT TRABAJADOR]],Tabla6[[RUT]:[NOMBRE TRABAJADOR]],2,0),"")</f>
        <v>Cristian Muñoz Salinas</v>
      </c>
      <c r="F516" t="s">
        <v>1375</v>
      </c>
      <c r="G516" s="32"/>
      <c r="H516" s="32"/>
      <c r="I516" s="51" t="s">
        <v>1357</v>
      </c>
      <c r="J516" s="29" t="s">
        <v>1</v>
      </c>
      <c r="K516" s="39" t="s">
        <v>1495</v>
      </c>
      <c r="L516" s="39" t="s">
        <v>1480</v>
      </c>
      <c r="M516" s="52" t="s">
        <v>66</v>
      </c>
      <c r="N516" s="41">
        <v>45499</v>
      </c>
    </row>
    <row r="517" spans="2:14" ht="15.75" x14ac:dyDescent="0.25">
      <c r="B517" s="2">
        <v>512</v>
      </c>
      <c r="D517" s="7" t="s">
        <v>1339</v>
      </c>
      <c r="E517" s="10" t="str">
        <f>IFERROR(VLOOKUP(Registros[[#This Row],[RUT TRABAJADOR]],Tabla6[[RUT]:[NOMBRE TRABAJADOR]],2,0),"")</f>
        <v>Fredy Ariel Martinez Gutierrez</v>
      </c>
      <c r="F517" t="s">
        <v>1375</v>
      </c>
      <c r="G517" s="32"/>
      <c r="H517" s="32"/>
      <c r="I517" s="51" t="s">
        <v>1357</v>
      </c>
      <c r="J517" s="29" t="s">
        <v>1</v>
      </c>
      <c r="K517" s="39" t="s">
        <v>1495</v>
      </c>
      <c r="L517" s="39" t="s">
        <v>1480</v>
      </c>
      <c r="M517" s="52" t="s">
        <v>66</v>
      </c>
      <c r="N517" s="41">
        <v>45499</v>
      </c>
    </row>
    <row r="518" spans="2:14" ht="15.75" x14ac:dyDescent="0.25">
      <c r="B518" s="2">
        <v>513</v>
      </c>
      <c r="D518" s="7" t="s">
        <v>1475</v>
      </c>
      <c r="E518" s="10" t="str">
        <f>IFERROR(VLOOKUP(Registros[[#This Row],[RUT TRABAJADOR]],Tabla6[[RUT]:[NOMBRE TRABAJADOR]],2,0),"")</f>
        <v xml:space="preserve">Marco Lopez Mondaca </v>
      </c>
      <c r="F518" t="s">
        <v>1375</v>
      </c>
      <c r="G518" s="32"/>
      <c r="H518" s="32"/>
      <c r="I518" s="51" t="s">
        <v>1357</v>
      </c>
      <c r="J518" s="29" t="s">
        <v>1</v>
      </c>
      <c r="K518" s="39" t="s">
        <v>1495</v>
      </c>
      <c r="L518" s="39" t="s">
        <v>1480</v>
      </c>
      <c r="M518" s="52" t="s">
        <v>66</v>
      </c>
      <c r="N518" s="41">
        <v>45499</v>
      </c>
    </row>
    <row r="519" spans="2:14" ht="15.75" x14ac:dyDescent="0.25">
      <c r="B519" s="2">
        <v>514</v>
      </c>
      <c r="D519" s="7" t="s">
        <v>169</v>
      </c>
      <c r="E519" s="10" t="str">
        <f>IFERROR(VLOOKUP(Registros[[#This Row],[RUT TRABAJADOR]],Tabla6[[RUT]:[NOMBRE TRABAJADOR]],2,0),"")</f>
        <v>Oscar Enrique Avendaño Reinoso</v>
      </c>
      <c r="F519" t="s">
        <v>846</v>
      </c>
      <c r="G519" s="32"/>
      <c r="H519" s="32"/>
      <c r="I519" s="51" t="s">
        <v>1357</v>
      </c>
      <c r="J519" s="29" t="s">
        <v>1</v>
      </c>
      <c r="K519" s="39" t="s">
        <v>1494</v>
      </c>
      <c r="L519" s="39" t="s">
        <v>1496</v>
      </c>
      <c r="M519" s="52" t="s">
        <v>66</v>
      </c>
      <c r="N519" s="41">
        <v>45499</v>
      </c>
    </row>
    <row r="520" spans="2:14" ht="15.75" x14ac:dyDescent="0.25">
      <c r="B520" s="2">
        <v>515</v>
      </c>
      <c r="D520" s="7" t="s">
        <v>666</v>
      </c>
      <c r="E520" s="10" t="str">
        <f>IFERROR(VLOOKUP(Registros[[#This Row],[RUT TRABAJADOR]],Tabla6[[RUT]:[NOMBRE TRABAJADOR]],2,0),"")</f>
        <v>Carlos Nicolas Casanova Carvajal</v>
      </c>
      <c r="F520" t="s">
        <v>846</v>
      </c>
      <c r="G520" s="32"/>
      <c r="H520" s="32"/>
      <c r="I520" s="51" t="s">
        <v>1359</v>
      </c>
      <c r="J520" s="29" t="s">
        <v>1</v>
      </c>
      <c r="K520" s="39" t="s">
        <v>1494</v>
      </c>
      <c r="L520" s="39" t="s">
        <v>1496</v>
      </c>
      <c r="M520" s="52" t="s">
        <v>67</v>
      </c>
      <c r="N520" s="39" t="s">
        <v>2089</v>
      </c>
    </row>
    <row r="521" spans="2:14" ht="15.75" x14ac:dyDescent="0.25">
      <c r="B521" s="2">
        <v>516</v>
      </c>
      <c r="D521" s="7" t="s">
        <v>1482</v>
      </c>
      <c r="E521" s="10" t="str">
        <f>IFERROR(VLOOKUP(Registros[[#This Row],[RUT TRABAJADOR]],Tabla6[[RUT]:[NOMBRE TRABAJADOR]],2,0),"")</f>
        <v>Ruben Antonio Saaverdra Perez</v>
      </c>
      <c r="F521" t="s">
        <v>846</v>
      </c>
      <c r="G521" s="32"/>
      <c r="H521" s="32"/>
      <c r="I521" s="51" t="s">
        <v>1357</v>
      </c>
      <c r="J521" s="29" t="s">
        <v>1</v>
      </c>
      <c r="K521" s="39" t="s">
        <v>1494</v>
      </c>
      <c r="L521" s="39" t="s">
        <v>1496</v>
      </c>
      <c r="M521" s="52" t="s">
        <v>66</v>
      </c>
      <c r="N521" s="41">
        <v>45499</v>
      </c>
    </row>
    <row r="522" spans="2:14" ht="15.75" x14ac:dyDescent="0.25">
      <c r="B522" s="2">
        <v>517</v>
      </c>
      <c r="D522" s="7" t="s">
        <v>849</v>
      </c>
      <c r="E522" s="10" t="str">
        <f>IFERROR(VLOOKUP(Registros[[#This Row],[RUT TRABAJADOR]],Tabla6[[RUT]:[NOMBRE TRABAJADOR]],2,0),"")</f>
        <v>Nicolas Roberto Rojas Gallardo</v>
      </c>
      <c r="F522" t="s">
        <v>846</v>
      </c>
      <c r="G522" s="32"/>
      <c r="H522" s="32"/>
      <c r="I522" s="51" t="s">
        <v>1357</v>
      </c>
      <c r="J522" s="29" t="s">
        <v>1</v>
      </c>
      <c r="K522" s="39" t="s">
        <v>1494</v>
      </c>
      <c r="L522" s="39" t="s">
        <v>1496</v>
      </c>
      <c r="M522" s="52" t="s">
        <v>66</v>
      </c>
      <c r="N522" s="41">
        <v>45499</v>
      </c>
    </row>
    <row r="523" spans="2:14" ht="15.75" x14ac:dyDescent="0.25">
      <c r="B523" s="2">
        <v>518</v>
      </c>
      <c r="D523" s="7" t="s">
        <v>1483</v>
      </c>
      <c r="E523" s="10" t="str">
        <f>IFERROR(VLOOKUP(Registros[[#This Row],[RUT TRABAJADOR]],Tabla6[[RUT]:[NOMBRE TRABAJADOR]],2,0),"")</f>
        <v>Julio Patricio Pando Gatica</v>
      </c>
      <c r="F523" t="s">
        <v>846</v>
      </c>
      <c r="G523" s="32"/>
      <c r="H523" s="32"/>
      <c r="I523" s="51" t="s">
        <v>1357</v>
      </c>
      <c r="J523" s="29" t="s">
        <v>1</v>
      </c>
      <c r="K523" s="39" t="s">
        <v>1494</v>
      </c>
      <c r="L523" s="39" t="s">
        <v>1496</v>
      </c>
      <c r="M523" s="52" t="s">
        <v>66</v>
      </c>
      <c r="N523" s="41">
        <v>45499</v>
      </c>
    </row>
    <row r="524" spans="2:14" ht="15.75" x14ac:dyDescent="0.25">
      <c r="B524" s="2">
        <v>519</v>
      </c>
      <c r="D524" s="7" t="s">
        <v>1484</v>
      </c>
      <c r="E524" s="10" t="str">
        <f>IFERROR(VLOOKUP(Registros[[#This Row],[RUT TRABAJADOR]],Tabla6[[RUT]:[NOMBRE TRABAJADOR]],2,0),"")</f>
        <v xml:space="preserve">Felipe Alberto Muñoz Alfaro </v>
      </c>
      <c r="F524" t="s">
        <v>846</v>
      </c>
      <c r="G524" s="32"/>
      <c r="H524" s="32"/>
      <c r="I524" s="51" t="s">
        <v>1357</v>
      </c>
      <c r="J524" s="29" t="s">
        <v>1</v>
      </c>
      <c r="K524" s="39" t="s">
        <v>1494</v>
      </c>
      <c r="L524" s="39" t="s">
        <v>1496</v>
      </c>
      <c r="M524" s="52" t="s">
        <v>66</v>
      </c>
      <c r="N524" s="41">
        <v>45499</v>
      </c>
    </row>
    <row r="525" spans="2:14" ht="15.75" x14ac:dyDescent="0.25">
      <c r="B525" s="2">
        <v>520</v>
      </c>
      <c r="D525" s="7" t="s">
        <v>1485</v>
      </c>
      <c r="E525" s="10" t="str">
        <f>IFERROR(VLOOKUP(Registros[[#This Row],[RUT TRABAJADOR]],Tabla6[[RUT]:[NOMBRE TRABAJADOR]],2,0),"")</f>
        <v>Fabian Hermenegildo Perez Robles</v>
      </c>
      <c r="F525" t="s">
        <v>846</v>
      </c>
      <c r="G525" s="32"/>
      <c r="H525" s="32"/>
      <c r="I525" s="51" t="s">
        <v>1357</v>
      </c>
      <c r="J525" s="29" t="s">
        <v>1</v>
      </c>
      <c r="K525" s="39" t="s">
        <v>1494</v>
      </c>
      <c r="L525" s="39" t="s">
        <v>1496</v>
      </c>
      <c r="M525" s="52" t="s">
        <v>66</v>
      </c>
      <c r="N525" s="41">
        <v>45499</v>
      </c>
    </row>
    <row r="526" spans="2:14" ht="15.75" x14ac:dyDescent="0.25">
      <c r="B526" s="2">
        <v>521</v>
      </c>
      <c r="D526" s="7" t="s">
        <v>1486</v>
      </c>
      <c r="E526" s="10" t="str">
        <f>IFERROR(VLOOKUP(Registros[[#This Row],[RUT TRABAJADOR]],Tabla6[[RUT]:[NOMBRE TRABAJADOR]],2,0),"")</f>
        <v xml:space="preserve">Francisco Ignacio Villar Flores </v>
      </c>
      <c r="F526" t="s">
        <v>846</v>
      </c>
      <c r="G526" s="32"/>
      <c r="H526" s="32"/>
      <c r="I526" s="51" t="s">
        <v>1357</v>
      </c>
      <c r="J526" s="29" t="s">
        <v>1</v>
      </c>
      <c r="K526" s="39" t="s">
        <v>1494</v>
      </c>
      <c r="L526" s="39" t="s">
        <v>1496</v>
      </c>
      <c r="M526" s="52" t="s">
        <v>66</v>
      </c>
      <c r="N526" s="41">
        <v>45508</v>
      </c>
    </row>
    <row r="527" spans="2:14" ht="15.75" x14ac:dyDescent="0.25">
      <c r="B527" s="2">
        <v>522</v>
      </c>
      <c r="D527" s="7" t="s">
        <v>1406</v>
      </c>
      <c r="E527" s="10" t="str">
        <f>IFERROR(VLOOKUP(Registros[[#This Row],[RUT TRABAJADOR]],Tabla6[[RUT]:[NOMBRE TRABAJADOR]],2,0),"")</f>
        <v>Claudio Salas Cataldo</v>
      </c>
      <c r="F527" t="s">
        <v>846</v>
      </c>
      <c r="G527" s="32"/>
      <c r="H527" s="32"/>
      <c r="I527" s="51" t="s">
        <v>1359</v>
      </c>
      <c r="J527" s="29" t="s">
        <v>1</v>
      </c>
      <c r="K527" s="39" t="s">
        <v>1494</v>
      </c>
      <c r="L527" s="39" t="s">
        <v>1496</v>
      </c>
      <c r="M527" s="52" t="s">
        <v>67</v>
      </c>
      <c r="N527" s="39" t="s">
        <v>963</v>
      </c>
    </row>
    <row r="528" spans="2:14" ht="15.75" x14ac:dyDescent="0.25">
      <c r="B528" s="2">
        <v>523</v>
      </c>
      <c r="D528" s="7" t="s">
        <v>1487</v>
      </c>
      <c r="E528" s="10" t="str">
        <f>IFERROR(VLOOKUP(Registros[[#This Row],[RUT TRABAJADOR]],Tabla6[[RUT]:[NOMBRE TRABAJADOR]],2,0),"")</f>
        <v xml:space="preserve">Rody Andres Escobar Marchant </v>
      </c>
      <c r="F528" t="s">
        <v>846</v>
      </c>
      <c r="G528" s="32"/>
      <c r="H528" s="32"/>
      <c r="I528" s="51" t="s">
        <v>1357</v>
      </c>
      <c r="J528" s="29" t="s">
        <v>1</v>
      </c>
      <c r="K528" s="39" t="s">
        <v>1494</v>
      </c>
      <c r="L528" s="39" t="s">
        <v>1496</v>
      </c>
      <c r="M528" s="52" t="s">
        <v>66</v>
      </c>
      <c r="N528" s="41">
        <v>45499</v>
      </c>
    </row>
    <row r="529" spans="2:14" ht="15.75" x14ac:dyDescent="0.25">
      <c r="B529" s="2">
        <v>524</v>
      </c>
      <c r="D529" s="7" t="s">
        <v>1497</v>
      </c>
      <c r="E529" s="10" t="str">
        <f>IFERROR(VLOOKUP(Registros[[#This Row],[RUT TRABAJADOR]],Tabla6[[RUT]:[NOMBRE TRABAJADOR]],2,0),"")</f>
        <v>Rodrigo Alejandro Elgueda Marambio</v>
      </c>
      <c r="F529" t="s">
        <v>1375</v>
      </c>
      <c r="G529" s="32"/>
      <c r="H529" s="32"/>
      <c r="I529" s="51" t="s">
        <v>1359</v>
      </c>
      <c r="J529" s="29" t="s">
        <v>1</v>
      </c>
      <c r="K529" s="39" t="s">
        <v>1494</v>
      </c>
      <c r="L529" s="39" t="s">
        <v>1496</v>
      </c>
      <c r="M529" s="52" t="s">
        <v>67</v>
      </c>
      <c r="N529" s="39" t="s">
        <v>2089</v>
      </c>
    </row>
    <row r="530" spans="2:14" ht="15.75" x14ac:dyDescent="0.25">
      <c r="B530" s="2">
        <v>525</v>
      </c>
      <c r="D530" s="7" t="s">
        <v>1498</v>
      </c>
      <c r="E530" s="10" t="str">
        <f>IFERROR(VLOOKUP(Registros[[#This Row],[RUT TRABAJADOR]],Tabla6[[RUT]:[NOMBRE TRABAJADOR]],2,0),"")</f>
        <v>Kevin Damian Elgueda Rojas</v>
      </c>
      <c r="F530" t="s">
        <v>1375</v>
      </c>
      <c r="G530" s="32"/>
      <c r="H530" s="32"/>
      <c r="I530" s="51" t="s">
        <v>1357</v>
      </c>
      <c r="J530" s="29" t="s">
        <v>1</v>
      </c>
      <c r="K530" s="39" t="s">
        <v>1494</v>
      </c>
      <c r="L530" s="39" t="s">
        <v>1496</v>
      </c>
      <c r="M530" s="52" t="s">
        <v>66</v>
      </c>
      <c r="N530" s="41">
        <v>45504</v>
      </c>
    </row>
    <row r="531" spans="2:14" ht="15.75" x14ac:dyDescent="0.25">
      <c r="B531" s="2">
        <v>526</v>
      </c>
      <c r="D531" s="7" t="s">
        <v>1499</v>
      </c>
      <c r="E531" s="10" t="str">
        <f>IFERROR(VLOOKUP(Registros[[#This Row],[RUT TRABAJADOR]],Tabla6[[RUT]:[NOMBRE TRABAJADOR]],2,0),"")</f>
        <v>Rodrigo Hernan Erices Manque</v>
      </c>
      <c r="F531" t="s">
        <v>1375</v>
      </c>
      <c r="G531" s="32"/>
      <c r="H531" s="32"/>
      <c r="I531" s="51" t="s">
        <v>1359</v>
      </c>
      <c r="J531" s="29" t="s">
        <v>1</v>
      </c>
      <c r="K531" s="39" t="s">
        <v>1494</v>
      </c>
      <c r="L531" s="39" t="s">
        <v>1496</v>
      </c>
      <c r="M531" s="52" t="s">
        <v>67</v>
      </c>
      <c r="N531" s="39" t="s">
        <v>2089</v>
      </c>
    </row>
    <row r="532" spans="2:14" ht="15.75" x14ac:dyDescent="0.25">
      <c r="B532" s="2">
        <v>527</v>
      </c>
      <c r="D532" s="7" t="s">
        <v>1500</v>
      </c>
      <c r="E532" s="10" t="str">
        <f>IFERROR(VLOOKUP(Registros[[#This Row],[RUT TRABAJADOR]],Tabla6[[RUT]:[NOMBRE TRABAJADOR]],2,0),"")</f>
        <v>Israel Gabriel Inostroza Torre</v>
      </c>
      <c r="F532" t="s">
        <v>1375</v>
      </c>
      <c r="G532" s="32"/>
      <c r="H532" s="32"/>
      <c r="I532" s="51" t="s">
        <v>1359</v>
      </c>
      <c r="J532" s="29" t="s">
        <v>1</v>
      </c>
      <c r="K532" s="39" t="s">
        <v>1494</v>
      </c>
      <c r="L532" s="39" t="s">
        <v>1496</v>
      </c>
      <c r="M532" s="52" t="s">
        <v>67</v>
      </c>
      <c r="N532" s="39" t="s">
        <v>2089</v>
      </c>
    </row>
    <row r="533" spans="2:14" ht="15.75" x14ac:dyDescent="0.25">
      <c r="B533" s="2">
        <v>528</v>
      </c>
      <c r="D533" s="7" t="s">
        <v>1501</v>
      </c>
      <c r="E533" s="10" t="str">
        <f>IFERROR(VLOOKUP(Registros[[#This Row],[RUT TRABAJADOR]],Tabla6[[RUT]:[NOMBRE TRABAJADOR]],2,0),"")</f>
        <v xml:space="preserve">Michael Jesus Arenas Diaz </v>
      </c>
      <c r="F533" t="s">
        <v>1375</v>
      </c>
      <c r="G533" s="32"/>
      <c r="H533" s="32"/>
      <c r="I533" s="51" t="s">
        <v>1359</v>
      </c>
      <c r="J533" s="29" t="s">
        <v>1</v>
      </c>
      <c r="K533" s="39" t="s">
        <v>1494</v>
      </c>
      <c r="L533" s="39" t="s">
        <v>1496</v>
      </c>
      <c r="M533" s="52" t="s">
        <v>67</v>
      </c>
      <c r="N533" s="39" t="s">
        <v>2089</v>
      </c>
    </row>
    <row r="534" spans="2:14" ht="15.75" x14ac:dyDescent="0.25">
      <c r="B534" s="2">
        <v>529</v>
      </c>
      <c r="D534" s="7" t="s">
        <v>1502</v>
      </c>
      <c r="E534" s="10" t="str">
        <f>IFERROR(VLOOKUP(Registros[[#This Row],[RUT TRABAJADOR]],Tabla6[[RUT]:[NOMBRE TRABAJADOR]],2,0),"")</f>
        <v xml:space="preserve">Jhonathan Enrique Olivares Carvajal </v>
      </c>
      <c r="F534" t="s">
        <v>1375</v>
      </c>
      <c r="G534" s="32"/>
      <c r="H534" s="32"/>
      <c r="I534" s="51" t="s">
        <v>1357</v>
      </c>
      <c r="J534" s="29" t="s">
        <v>1</v>
      </c>
      <c r="K534" s="39" t="s">
        <v>1494</v>
      </c>
      <c r="L534" s="39" t="s">
        <v>1496</v>
      </c>
      <c r="M534" s="52" t="s">
        <v>66</v>
      </c>
      <c r="N534" s="41">
        <v>45499</v>
      </c>
    </row>
    <row r="535" spans="2:14" ht="15.75" x14ac:dyDescent="0.25">
      <c r="B535" s="2">
        <v>530</v>
      </c>
      <c r="D535" s="7" t="s">
        <v>1503</v>
      </c>
      <c r="E535" s="10" t="str">
        <f>IFERROR(VLOOKUP(Registros[[#This Row],[RUT TRABAJADOR]],Tabla6[[RUT]:[NOMBRE TRABAJADOR]],2,0),"")</f>
        <v xml:space="preserve">Matías Alberto Valdovino Carvajal </v>
      </c>
      <c r="F535" t="s">
        <v>1375</v>
      </c>
      <c r="G535" s="32"/>
      <c r="H535" s="32"/>
      <c r="I535" s="51" t="s">
        <v>1357</v>
      </c>
      <c r="J535" s="29" t="s">
        <v>1</v>
      </c>
      <c r="K535" s="39" t="s">
        <v>1494</v>
      </c>
      <c r="L535" s="39" t="s">
        <v>1496</v>
      </c>
      <c r="M535" s="52" t="s">
        <v>66</v>
      </c>
      <c r="N535" s="41">
        <v>45499</v>
      </c>
    </row>
    <row r="536" spans="2:14" ht="15.75" x14ac:dyDescent="0.25">
      <c r="B536" s="2">
        <v>531</v>
      </c>
      <c r="D536" s="7" t="s">
        <v>1504</v>
      </c>
      <c r="E536" s="10" t="str">
        <f>IFERROR(VLOOKUP(Registros[[#This Row],[RUT TRABAJADOR]],Tabla6[[RUT]:[NOMBRE TRABAJADOR]],2,0),"")</f>
        <v>Fernando Abdon Vega Romero</v>
      </c>
      <c r="F536" t="s">
        <v>1375</v>
      </c>
      <c r="G536" s="32"/>
      <c r="H536" s="32"/>
      <c r="I536" s="51" t="s">
        <v>1357</v>
      </c>
      <c r="J536" s="29" t="s">
        <v>1</v>
      </c>
      <c r="K536" s="39" t="s">
        <v>1494</v>
      </c>
      <c r="L536" s="39" t="s">
        <v>1496</v>
      </c>
      <c r="M536" s="52" t="s">
        <v>66</v>
      </c>
      <c r="N536" s="41">
        <v>45504</v>
      </c>
    </row>
    <row r="537" spans="2:14" ht="15.75" x14ac:dyDescent="0.25">
      <c r="B537" s="2">
        <v>532</v>
      </c>
      <c r="D537" s="7" t="s">
        <v>1505</v>
      </c>
      <c r="E537" s="10" t="str">
        <f>IFERROR(VLOOKUP(Registros[[#This Row],[RUT TRABAJADOR]],Tabla6[[RUT]:[NOMBRE TRABAJADOR]],2,0),"")</f>
        <v>Nelzon Aldo Zarate Quispe</v>
      </c>
      <c r="F537" t="s">
        <v>1375</v>
      </c>
      <c r="G537" s="32"/>
      <c r="H537" s="32"/>
      <c r="I537" s="51" t="s">
        <v>1357</v>
      </c>
      <c r="J537" s="29" t="s">
        <v>1</v>
      </c>
      <c r="K537" s="39" t="s">
        <v>1494</v>
      </c>
      <c r="L537" s="39" t="s">
        <v>1496</v>
      </c>
      <c r="M537" s="52" t="s">
        <v>66</v>
      </c>
      <c r="N537" s="41">
        <v>45506</v>
      </c>
    </row>
    <row r="538" spans="2:14" ht="15.75" x14ac:dyDescent="0.25">
      <c r="B538" s="2">
        <v>533</v>
      </c>
      <c r="D538" s="7" t="s">
        <v>1506</v>
      </c>
      <c r="E538" s="10" t="str">
        <f>IFERROR(VLOOKUP(Registros[[#This Row],[RUT TRABAJADOR]],Tabla6[[RUT]:[NOMBRE TRABAJADOR]],2,0),"")</f>
        <v xml:space="preserve">Luis Alberto Ahumada Miranda </v>
      </c>
      <c r="F538" t="s">
        <v>1375</v>
      </c>
      <c r="G538" s="32"/>
      <c r="H538" s="32"/>
      <c r="I538" s="51" t="s">
        <v>1357</v>
      </c>
      <c r="J538" s="29" t="s">
        <v>1</v>
      </c>
      <c r="K538" s="39" t="s">
        <v>1494</v>
      </c>
      <c r="L538" s="39" t="s">
        <v>1496</v>
      </c>
      <c r="M538" s="52" t="s">
        <v>66</v>
      </c>
      <c r="N538" s="41">
        <v>45323</v>
      </c>
    </row>
    <row r="539" spans="2:14" ht="15.75" x14ac:dyDescent="0.25">
      <c r="B539" s="2">
        <v>534</v>
      </c>
      <c r="D539" s="7" t="s">
        <v>1507</v>
      </c>
      <c r="E539" s="10" t="str">
        <f>IFERROR(VLOOKUP(Registros[[#This Row],[RUT TRABAJADOR]],Tabla6[[RUT]:[NOMBRE TRABAJADOR]],2,0),"")</f>
        <v>Jose Ignacio Cuadra Varela</v>
      </c>
      <c r="F539" t="s">
        <v>1375</v>
      </c>
      <c r="G539" s="32"/>
      <c r="H539" s="32"/>
      <c r="I539" s="51" t="s">
        <v>1357</v>
      </c>
      <c r="J539" s="29" t="s">
        <v>1</v>
      </c>
      <c r="K539" s="39" t="s">
        <v>1494</v>
      </c>
      <c r="L539" s="39" t="s">
        <v>1496</v>
      </c>
      <c r="M539" s="52" t="s">
        <v>66</v>
      </c>
      <c r="N539" s="41">
        <v>45499</v>
      </c>
    </row>
    <row r="540" spans="2:14" ht="15.75" x14ac:dyDescent="0.25">
      <c r="B540" s="2">
        <v>535</v>
      </c>
      <c r="D540" s="7" t="s">
        <v>1508</v>
      </c>
      <c r="E540" s="10" t="str">
        <f>IFERROR(VLOOKUP(Registros[[#This Row],[RUT TRABAJADOR]],Tabla6[[RUT]:[NOMBRE TRABAJADOR]],2,0),"")</f>
        <v xml:space="preserve">Jose Miguel Correa Araya </v>
      </c>
      <c r="F540" t="s">
        <v>1375</v>
      </c>
      <c r="G540" s="32"/>
      <c r="H540" s="32"/>
      <c r="I540" s="51" t="s">
        <v>1359</v>
      </c>
      <c r="J540" s="29" t="s">
        <v>1</v>
      </c>
      <c r="K540" s="39" t="s">
        <v>1494</v>
      </c>
      <c r="L540" s="39" t="s">
        <v>1496</v>
      </c>
      <c r="M540" s="52" t="s">
        <v>67</v>
      </c>
      <c r="N540" s="39" t="s">
        <v>2089</v>
      </c>
    </row>
    <row r="541" spans="2:14" ht="15.75" x14ac:dyDescent="0.25">
      <c r="B541" s="2">
        <v>536</v>
      </c>
      <c r="D541" s="26" t="s">
        <v>1526</v>
      </c>
      <c r="E541" s="10" t="str">
        <f>IFERROR(VLOOKUP(Registros[[#This Row],[RUT TRABAJADOR]],Tabla6[[RUT]:[NOMBRE TRABAJADOR]],2,0),"")</f>
        <v xml:space="preserve">Marcelo Sebastian Valdivieso Ramirez </v>
      </c>
      <c r="F541" t="s">
        <v>1375</v>
      </c>
      <c r="G541" s="32"/>
      <c r="H541" s="32"/>
      <c r="I541" s="51" t="s">
        <v>1359</v>
      </c>
      <c r="J541" s="29" t="s">
        <v>1</v>
      </c>
      <c r="K541" s="39" t="s">
        <v>1539</v>
      </c>
      <c r="L541" s="39" t="s">
        <v>1540</v>
      </c>
      <c r="M541" s="52" t="s">
        <v>67</v>
      </c>
      <c r="N541" s="39" t="s">
        <v>2089</v>
      </c>
    </row>
    <row r="542" spans="2:14" ht="15.75" x14ac:dyDescent="0.25">
      <c r="B542" s="2">
        <v>537</v>
      </c>
      <c r="D542" s="26" t="s">
        <v>521</v>
      </c>
      <c r="E542" s="10" t="str">
        <f>IFERROR(VLOOKUP(Registros[[#This Row],[RUT TRABAJADOR]],Tabla6[[RUT]:[NOMBRE TRABAJADOR]],2,0),"")</f>
        <v>Andres Jonathan Ormazabal Guerrero</v>
      </c>
      <c r="F542" t="s">
        <v>1375</v>
      </c>
      <c r="G542" s="32"/>
      <c r="H542" s="32"/>
      <c r="I542" s="51" t="s">
        <v>1357</v>
      </c>
      <c r="J542" s="29" t="s">
        <v>1</v>
      </c>
      <c r="K542" s="39" t="s">
        <v>1539</v>
      </c>
      <c r="L542" s="39" t="s">
        <v>1540</v>
      </c>
      <c r="M542" s="52" t="s">
        <v>66</v>
      </c>
      <c r="N542" s="41">
        <v>45504</v>
      </c>
    </row>
    <row r="543" spans="2:14" ht="15.75" x14ac:dyDescent="0.25">
      <c r="B543" s="2">
        <v>538</v>
      </c>
      <c r="D543" s="26" t="s">
        <v>1527</v>
      </c>
      <c r="E543" s="10" t="str">
        <f>IFERROR(VLOOKUP(Registros[[#This Row],[RUT TRABAJADOR]],Tabla6[[RUT]:[NOMBRE TRABAJADOR]],2,0),"")</f>
        <v>Yerko Alex Tamblay Tamblay</v>
      </c>
      <c r="F543" t="s">
        <v>1375</v>
      </c>
      <c r="G543" s="32"/>
      <c r="H543" s="32"/>
      <c r="I543" s="51" t="s">
        <v>1359</v>
      </c>
      <c r="J543" s="29" t="s">
        <v>1</v>
      </c>
      <c r="K543" s="39" t="s">
        <v>1539</v>
      </c>
      <c r="L543" s="39" t="s">
        <v>1540</v>
      </c>
      <c r="M543" s="52" t="s">
        <v>67</v>
      </c>
      <c r="N543" s="39" t="s">
        <v>2089</v>
      </c>
    </row>
    <row r="544" spans="2:14" ht="15.75" x14ac:dyDescent="0.25">
      <c r="B544" s="2">
        <v>539</v>
      </c>
      <c r="D544" s="26" t="s">
        <v>2090</v>
      </c>
      <c r="E544" s="10" t="str">
        <f>IFERROR(VLOOKUP(Registros[[#This Row],[RUT TRABAJADOR]],Tabla6[[RUT]:[NOMBRE TRABAJADOR]],2,0),"")</f>
        <v>Jorge Mauricio Alcota Roja</v>
      </c>
      <c r="F544" t="s">
        <v>1375</v>
      </c>
      <c r="G544" s="32"/>
      <c r="H544" s="32"/>
      <c r="I544" s="51" t="s">
        <v>1357</v>
      </c>
      <c r="J544" s="29" t="s">
        <v>1</v>
      </c>
      <c r="K544" s="39" t="s">
        <v>1539</v>
      </c>
      <c r="L544" s="39" t="s">
        <v>1540</v>
      </c>
      <c r="M544" s="52" t="s">
        <v>66</v>
      </c>
      <c r="N544" s="41" t="s">
        <v>2089</v>
      </c>
    </row>
    <row r="545" spans="2:14" ht="15.75" x14ac:dyDescent="0.25">
      <c r="B545" s="2">
        <v>540</v>
      </c>
      <c r="D545" s="26" t="s">
        <v>1528</v>
      </c>
      <c r="E545" s="10" t="str">
        <f>IFERROR(VLOOKUP(Registros[[#This Row],[RUT TRABAJADOR]],Tabla6[[RUT]:[NOMBRE TRABAJADOR]],2,0),"")</f>
        <v>Manuel Nicanor Rivera Zarate</v>
      </c>
      <c r="F545" t="s">
        <v>1375</v>
      </c>
      <c r="G545" s="32"/>
      <c r="H545" s="32"/>
      <c r="I545" s="51" t="s">
        <v>1357</v>
      </c>
      <c r="J545" s="29" t="s">
        <v>1</v>
      </c>
      <c r="K545" s="39" t="s">
        <v>1539</v>
      </c>
      <c r="L545" s="39" t="s">
        <v>1540</v>
      </c>
      <c r="M545" s="52" t="s">
        <v>66</v>
      </c>
      <c r="N545" s="41">
        <v>45504</v>
      </c>
    </row>
    <row r="546" spans="2:14" ht="15.75" x14ac:dyDescent="0.25">
      <c r="B546" s="2">
        <v>541</v>
      </c>
      <c r="D546" s="26" t="s">
        <v>1529</v>
      </c>
      <c r="E546" s="10" t="str">
        <f>IFERROR(VLOOKUP(Registros[[#This Row],[RUT TRABAJADOR]],Tabla6[[RUT]:[NOMBRE TRABAJADOR]],2,0),"")</f>
        <v>Felie andres Pizarro Venegas</v>
      </c>
      <c r="F546" t="s">
        <v>1375</v>
      </c>
      <c r="G546" s="32"/>
      <c r="H546" s="32"/>
      <c r="I546" s="51" t="s">
        <v>1357</v>
      </c>
      <c r="J546" s="29" t="s">
        <v>1</v>
      </c>
      <c r="K546" s="39" t="s">
        <v>1539</v>
      </c>
      <c r="L546" s="39" t="s">
        <v>1540</v>
      </c>
      <c r="M546" s="52" t="s">
        <v>66</v>
      </c>
      <c r="N546" s="41">
        <v>45504</v>
      </c>
    </row>
    <row r="547" spans="2:14" ht="15.75" x14ac:dyDescent="0.25">
      <c r="B547" s="2">
        <v>542</v>
      </c>
      <c r="D547" s="26" t="s">
        <v>1530</v>
      </c>
      <c r="E547" s="10" t="str">
        <f>IFERROR(VLOOKUP(Registros[[#This Row],[RUT TRABAJADOR]],Tabla6[[RUT]:[NOMBRE TRABAJADOR]],2,0),"")</f>
        <v>Roberto Carlos Salazar Barraza</v>
      </c>
      <c r="F547" t="s">
        <v>1375</v>
      </c>
      <c r="G547" s="32"/>
      <c r="H547" s="32"/>
      <c r="I547" s="51" t="s">
        <v>1357</v>
      </c>
      <c r="J547" s="29" t="s">
        <v>1</v>
      </c>
      <c r="K547" s="39" t="s">
        <v>1539</v>
      </c>
      <c r="L547" s="39" t="s">
        <v>1540</v>
      </c>
      <c r="M547" s="52" t="s">
        <v>66</v>
      </c>
      <c r="N547" s="41">
        <v>45504</v>
      </c>
    </row>
    <row r="548" spans="2:14" ht="15.75" x14ac:dyDescent="0.25">
      <c r="B548" s="2">
        <v>543</v>
      </c>
      <c r="D548" s="26" t="s">
        <v>1531</v>
      </c>
      <c r="E548" s="10" t="str">
        <f>IFERROR(VLOOKUP(Registros[[#This Row],[RUT TRABAJADOR]],Tabla6[[RUT]:[NOMBRE TRABAJADOR]],2,0),"")</f>
        <v>Erik Jose Patricio Cartes Gomez</v>
      </c>
      <c r="F548" t="s">
        <v>1375</v>
      </c>
      <c r="G548" s="32"/>
      <c r="H548" s="32"/>
      <c r="I548" s="51" t="s">
        <v>1357</v>
      </c>
      <c r="J548" s="29" t="s">
        <v>1</v>
      </c>
      <c r="K548" s="39" t="s">
        <v>1539</v>
      </c>
      <c r="L548" s="39" t="s">
        <v>1540</v>
      </c>
      <c r="M548" s="52" t="s">
        <v>66</v>
      </c>
      <c r="N548" s="41">
        <v>45505</v>
      </c>
    </row>
    <row r="549" spans="2:14" ht="15.75" x14ac:dyDescent="0.25">
      <c r="B549" s="2">
        <v>544</v>
      </c>
      <c r="D549" s="26" t="s">
        <v>1541</v>
      </c>
      <c r="E549" s="10" t="str">
        <f>IFERROR(VLOOKUP(Registros[[#This Row],[RUT TRABAJADOR]],Tabla6[[RUT]:[NOMBRE TRABAJADOR]],2,0),"")</f>
        <v>Juan Pablo Godoy Estay</v>
      </c>
      <c r="F549" t="s">
        <v>1375</v>
      </c>
      <c r="G549" s="32"/>
      <c r="H549" s="32"/>
      <c r="I549" s="51" t="s">
        <v>1357</v>
      </c>
      <c r="J549" s="29" t="s">
        <v>1</v>
      </c>
      <c r="K549" s="39" t="s">
        <v>1543</v>
      </c>
      <c r="L549" s="39" t="s">
        <v>1544</v>
      </c>
      <c r="M549" s="52" t="s">
        <v>66</v>
      </c>
      <c r="N549" s="41">
        <v>45506</v>
      </c>
    </row>
    <row r="550" spans="2:14" ht="15.75" x14ac:dyDescent="0.25">
      <c r="B550" s="2">
        <v>545</v>
      </c>
      <c r="D550" s="7" t="s">
        <v>1461</v>
      </c>
      <c r="E550" s="10" t="str">
        <f>IFERROR(VLOOKUP(Registros[[#This Row],[RUT TRABAJADOR]],Tabla6[[RUT]:[NOMBRE TRABAJADOR]],2,0),"")</f>
        <v>Felipe Andres Navarrete Ramirez</v>
      </c>
      <c r="F550" t="s">
        <v>846</v>
      </c>
      <c r="G550" s="32"/>
      <c r="H550" s="32"/>
      <c r="I550" s="51" t="s">
        <v>1359</v>
      </c>
      <c r="J550" s="29" t="s">
        <v>1</v>
      </c>
      <c r="K550" s="39" t="s">
        <v>1546</v>
      </c>
      <c r="L550" s="39" t="s">
        <v>1547</v>
      </c>
      <c r="M550" s="52" t="s">
        <v>67</v>
      </c>
      <c r="N550" s="39" t="s">
        <v>963</v>
      </c>
    </row>
    <row r="551" spans="2:14" ht="15.75" x14ac:dyDescent="0.25">
      <c r="B551" s="2">
        <v>546</v>
      </c>
      <c r="D551" s="7" t="s">
        <v>672</v>
      </c>
      <c r="E551" s="10" t="str">
        <f>IFERROR(VLOOKUP(Registros[[#This Row],[RUT TRABAJADOR]],Tabla6[[RUT]:[NOMBRE TRABAJADOR]],2,0),"")</f>
        <v>Eric Jason Carrasco Saez</v>
      </c>
      <c r="F551" t="s">
        <v>846</v>
      </c>
      <c r="G551" s="32"/>
      <c r="H551" s="32"/>
      <c r="I551" s="51" t="s">
        <v>1359</v>
      </c>
      <c r="J551" s="29" t="s">
        <v>1</v>
      </c>
      <c r="K551" s="39" t="s">
        <v>1546</v>
      </c>
      <c r="L551" s="39" t="s">
        <v>1547</v>
      </c>
      <c r="M551" s="52" t="s">
        <v>67</v>
      </c>
      <c r="N551" s="39" t="s">
        <v>2089</v>
      </c>
    </row>
    <row r="552" spans="2:14" ht="15.75" x14ac:dyDescent="0.25">
      <c r="B552" s="2">
        <v>547</v>
      </c>
      <c r="D552" s="7" t="s">
        <v>1335</v>
      </c>
      <c r="E552" s="10" t="str">
        <f>IFERROR(VLOOKUP(Registros[[#This Row],[RUT TRABAJADOR]],Tabla6[[RUT]:[NOMBRE TRABAJADOR]],2,0),"")</f>
        <v xml:space="preserve">Carlos Morales Contreras </v>
      </c>
      <c r="F552" t="s">
        <v>700</v>
      </c>
      <c r="G552" s="32"/>
      <c r="H552" s="32"/>
      <c r="I552" s="51" t="s">
        <v>1357</v>
      </c>
      <c r="J552" s="29" t="s">
        <v>1</v>
      </c>
      <c r="K552" s="39" t="s">
        <v>1548</v>
      </c>
      <c r="L552" s="39" t="s">
        <v>1549</v>
      </c>
      <c r="M552" s="52" t="s">
        <v>66</v>
      </c>
      <c r="N552" s="41">
        <v>45520</v>
      </c>
    </row>
    <row r="553" spans="2:14" ht="15.75" x14ac:dyDescent="0.25">
      <c r="B553" s="2">
        <v>548</v>
      </c>
      <c r="D553" s="7" t="s">
        <v>1343</v>
      </c>
      <c r="E553" s="10" t="str">
        <f>IFERROR(VLOOKUP(Registros[[#This Row],[RUT TRABAJADOR]],Tabla6[[RUT]:[NOMBRE TRABAJADOR]],2,0),"")</f>
        <v>Gabriel Ruidiaz</v>
      </c>
      <c r="F553" t="s">
        <v>700</v>
      </c>
      <c r="G553" s="32"/>
      <c r="H553" s="32"/>
      <c r="I553" s="51" t="s">
        <v>1357</v>
      </c>
      <c r="J553" s="29" t="s">
        <v>1</v>
      </c>
      <c r="K553" s="39" t="s">
        <v>1548</v>
      </c>
      <c r="L553" s="39" t="s">
        <v>1549</v>
      </c>
      <c r="M553" s="52" t="s">
        <v>66</v>
      </c>
      <c r="N553" s="41">
        <v>45520</v>
      </c>
    </row>
    <row r="554" spans="2:14" ht="15.75" x14ac:dyDescent="0.25">
      <c r="B554" s="2">
        <v>549</v>
      </c>
      <c r="D554" s="7" t="s">
        <v>1475</v>
      </c>
      <c r="E554" s="10" t="str">
        <f>IFERROR(VLOOKUP(Registros[[#This Row],[RUT TRABAJADOR]],Tabla6[[RUT]:[NOMBRE TRABAJADOR]],2,0),"")</f>
        <v xml:space="preserve">Marco Lopez Mondaca </v>
      </c>
      <c r="F554" t="s">
        <v>700</v>
      </c>
      <c r="G554" s="32"/>
      <c r="H554" s="32"/>
      <c r="I554" s="51" t="s">
        <v>1357</v>
      </c>
      <c r="J554" s="29" t="s">
        <v>1</v>
      </c>
      <c r="K554" s="39" t="s">
        <v>1548</v>
      </c>
      <c r="L554" s="39" t="s">
        <v>1549</v>
      </c>
      <c r="M554" s="52" t="s">
        <v>66</v>
      </c>
      <c r="N554" s="41">
        <v>45522</v>
      </c>
    </row>
    <row r="555" spans="2:14" ht="15.75" x14ac:dyDescent="0.25">
      <c r="B555" s="2">
        <v>550</v>
      </c>
      <c r="D555" s="7" t="s">
        <v>1339</v>
      </c>
      <c r="E555" s="10" t="str">
        <f>IFERROR(VLOOKUP(Registros[[#This Row],[RUT TRABAJADOR]],Tabla6[[RUT]:[NOMBRE TRABAJADOR]],2,0),"")</f>
        <v>Fredy Ariel Martinez Gutierrez</v>
      </c>
      <c r="F555" t="s">
        <v>700</v>
      </c>
      <c r="G555" s="32"/>
      <c r="H555" s="32"/>
      <c r="I555" s="51" t="s">
        <v>1357</v>
      </c>
      <c r="J555" s="29" t="s">
        <v>1</v>
      </c>
      <c r="K555" s="39" t="s">
        <v>1548</v>
      </c>
      <c r="L555" s="39" t="s">
        <v>1549</v>
      </c>
      <c r="M555" s="52" t="s">
        <v>66</v>
      </c>
      <c r="N555" s="41">
        <v>45520</v>
      </c>
    </row>
    <row r="556" spans="2:14" ht="15.75" x14ac:dyDescent="0.25">
      <c r="B556" s="2">
        <v>551</v>
      </c>
      <c r="D556" s="7" t="s">
        <v>1550</v>
      </c>
      <c r="E556" s="10" t="str">
        <f>IFERROR(VLOOKUP(Registros[[#This Row],[RUT TRABAJADOR]],Tabla6[[RUT]:[NOMBRE TRABAJADOR]],2,0),"")</f>
        <v>Francisco Nicolas Arata Sandoval</v>
      </c>
      <c r="F556" t="s">
        <v>37</v>
      </c>
      <c r="G556" s="32"/>
      <c r="H556" s="32"/>
      <c r="I556" s="51" t="s">
        <v>1357</v>
      </c>
      <c r="J556" s="29" t="s">
        <v>1</v>
      </c>
      <c r="K556" s="39" t="s">
        <v>1560</v>
      </c>
      <c r="L556" s="39" t="s">
        <v>1561</v>
      </c>
      <c r="M556" s="52" t="s">
        <v>66</v>
      </c>
      <c r="N556" s="41">
        <v>45549</v>
      </c>
    </row>
    <row r="557" spans="2:14" ht="15.75" x14ac:dyDescent="0.25">
      <c r="B557" s="2">
        <v>552</v>
      </c>
      <c r="D557" s="7" t="s">
        <v>1551</v>
      </c>
      <c r="E557" s="10" t="str">
        <f>IFERROR(VLOOKUP(Registros[[#This Row],[RUT TRABAJADOR]],Tabla6[[RUT]:[NOMBRE TRABAJADOR]],2,0),"")</f>
        <v>Eduardo Andres Orellana Ponce</v>
      </c>
      <c r="F557" t="s">
        <v>37</v>
      </c>
      <c r="G557" s="32"/>
      <c r="H557" s="32"/>
      <c r="I557" s="51" t="s">
        <v>1357</v>
      </c>
      <c r="J557" s="29" t="s">
        <v>1</v>
      </c>
      <c r="K557" s="39" t="s">
        <v>1560</v>
      </c>
      <c r="L557" s="39" t="s">
        <v>1561</v>
      </c>
      <c r="M557" s="52" t="s">
        <v>66</v>
      </c>
      <c r="N557" s="41">
        <v>45556</v>
      </c>
    </row>
    <row r="558" spans="2:14" ht="15.75" x14ac:dyDescent="0.25">
      <c r="B558" s="2">
        <v>553</v>
      </c>
      <c r="D558" s="7" t="s">
        <v>1552</v>
      </c>
      <c r="E558" s="10" t="str">
        <f>IFERROR(VLOOKUP(Registros[[#This Row],[RUT TRABAJADOR]],Tabla6[[RUT]:[NOMBRE TRABAJADOR]],2,0),"")</f>
        <v>Angel Mauricio Humeres Sepulveda</v>
      </c>
      <c r="F558" t="s">
        <v>37</v>
      </c>
      <c r="G558" s="32"/>
      <c r="H558" s="32"/>
      <c r="I558" s="51" t="s">
        <v>1357</v>
      </c>
      <c r="J558" s="29" t="s">
        <v>1</v>
      </c>
      <c r="K558" s="39" t="s">
        <v>1560</v>
      </c>
      <c r="L558" s="39" t="s">
        <v>1561</v>
      </c>
      <c r="M558" s="52" t="s">
        <v>66</v>
      </c>
      <c r="N558" s="41">
        <v>45549</v>
      </c>
    </row>
    <row r="559" spans="2:14" ht="15.75" x14ac:dyDescent="0.25">
      <c r="B559" s="2">
        <v>554</v>
      </c>
      <c r="D559" s="7" t="s">
        <v>1553</v>
      </c>
      <c r="E559" s="10" t="str">
        <f>IFERROR(VLOOKUP(Registros[[#This Row],[RUT TRABAJADOR]],Tabla6[[RUT]:[NOMBRE TRABAJADOR]],2,0),"")</f>
        <v>Bernardo Francisco Javier Molina Cuello</v>
      </c>
      <c r="F559" t="s">
        <v>37</v>
      </c>
      <c r="G559" s="32"/>
      <c r="H559" s="32"/>
      <c r="I559" s="51" t="s">
        <v>1357</v>
      </c>
      <c r="J559" s="29" t="s">
        <v>1</v>
      </c>
      <c r="K559" s="39" t="s">
        <v>1560</v>
      </c>
      <c r="L559" s="39" t="s">
        <v>1561</v>
      </c>
      <c r="M559" s="52" t="s">
        <v>66</v>
      </c>
      <c r="N559" s="41">
        <v>45549</v>
      </c>
    </row>
    <row r="560" spans="2:14" ht="15.75" x14ac:dyDescent="0.25">
      <c r="B560" s="2">
        <v>555</v>
      </c>
      <c r="D560" s="7" t="s">
        <v>1554</v>
      </c>
      <c r="E560" s="10" t="str">
        <f>IFERROR(VLOOKUP(Registros[[#This Row],[RUT TRABAJADOR]],Tabla6[[RUT]:[NOMBRE TRABAJADOR]],2,0),"")</f>
        <v>Bryan Nicolas Ulloa Cortes</v>
      </c>
      <c r="F560" t="s">
        <v>37</v>
      </c>
      <c r="G560" s="32"/>
      <c r="H560" s="32"/>
      <c r="I560" s="51" t="s">
        <v>1357</v>
      </c>
      <c r="J560" s="29" t="s">
        <v>1</v>
      </c>
      <c r="K560" s="39" t="s">
        <v>1560</v>
      </c>
      <c r="L560" s="39" t="s">
        <v>1561</v>
      </c>
      <c r="M560" s="52" t="s">
        <v>66</v>
      </c>
      <c r="N560" s="41">
        <v>45557</v>
      </c>
    </row>
    <row r="561" spans="2:14" ht="15.75" x14ac:dyDescent="0.25">
      <c r="B561" s="2">
        <v>556</v>
      </c>
      <c r="D561" s="26" t="s">
        <v>1562</v>
      </c>
      <c r="E561" s="10" t="str">
        <f>IFERROR(VLOOKUP(Registros[[#This Row],[RUT TRABAJADOR]],Tabla6[[RUT]:[NOMBRE TRABAJADOR]],2,0),"")</f>
        <v>Claudio Cabrera Salinas</v>
      </c>
      <c r="F561" t="s">
        <v>1373</v>
      </c>
      <c r="G561" s="32"/>
      <c r="H561" s="32"/>
      <c r="I561" s="51" t="s">
        <v>1357</v>
      </c>
      <c r="J561" s="29" t="s">
        <v>1</v>
      </c>
      <c r="K561" s="39" t="s">
        <v>1563</v>
      </c>
      <c r="L561" s="39" t="s">
        <v>1564</v>
      </c>
      <c r="M561" s="52" t="s">
        <v>66</v>
      </c>
      <c r="N561" s="41">
        <v>45540</v>
      </c>
    </row>
    <row r="562" spans="2:14" ht="15.75" x14ac:dyDescent="0.25">
      <c r="B562" s="2">
        <v>557</v>
      </c>
      <c r="D562" s="26" t="s">
        <v>643</v>
      </c>
      <c r="E562" s="10" t="str">
        <f>IFERROR(VLOOKUP(Registros[[#This Row],[RUT TRABAJADOR]],Tabla6[[RUT]:[NOMBRE TRABAJADOR]],2,0),"")</f>
        <v>Ginno Rodrigo Dazarola Araya</v>
      </c>
      <c r="F562" t="s">
        <v>1374</v>
      </c>
      <c r="G562" s="32"/>
      <c r="H562" s="32"/>
      <c r="I562" s="51" t="s">
        <v>1357</v>
      </c>
      <c r="J562" s="29" t="s">
        <v>1</v>
      </c>
      <c r="K562" s="39" t="s">
        <v>1566</v>
      </c>
      <c r="L562" s="39" t="s">
        <v>1567</v>
      </c>
      <c r="M562" s="52" t="s">
        <v>66</v>
      </c>
      <c r="N562" s="41">
        <v>45540</v>
      </c>
    </row>
    <row r="563" spans="2:14" ht="15.75" x14ac:dyDescent="0.25">
      <c r="B563" s="2">
        <v>558</v>
      </c>
      <c r="D563" s="7" t="s">
        <v>1568</v>
      </c>
      <c r="E563" s="10" t="str">
        <f>IFERROR(VLOOKUP(Registros[[#This Row],[RUT TRABAJADOR]],Tabla6[[RUT]:[NOMBRE TRABAJADOR]],2,0),"")</f>
        <v>Benito Isaias Mora Silva</v>
      </c>
      <c r="F563" t="s">
        <v>846</v>
      </c>
      <c r="G563" s="32"/>
      <c r="H563" s="32"/>
      <c r="I563" s="51" t="s">
        <v>1357</v>
      </c>
      <c r="J563" s="29" t="s">
        <v>1</v>
      </c>
      <c r="K563" s="39" t="s">
        <v>1572</v>
      </c>
      <c r="L563" s="39" t="s">
        <v>1573</v>
      </c>
      <c r="M563" s="52" t="s">
        <v>66</v>
      </c>
      <c r="N563" s="41">
        <v>45546</v>
      </c>
    </row>
    <row r="564" spans="2:14" ht="15.75" x14ac:dyDescent="0.25">
      <c r="B564" s="2">
        <v>559</v>
      </c>
      <c r="D564" s="7" t="s">
        <v>1569</v>
      </c>
      <c r="E564" s="10" t="str">
        <f>IFERROR(VLOOKUP(Registros[[#This Row],[RUT TRABAJADOR]],Tabla6[[RUT]:[NOMBRE TRABAJADOR]],2,0),"")</f>
        <v>Miguel Angel Caro Pinto</v>
      </c>
      <c r="F564" t="s">
        <v>846</v>
      </c>
      <c r="G564" s="32"/>
      <c r="H564" s="32"/>
      <c r="I564" s="51" t="s">
        <v>1357</v>
      </c>
      <c r="J564" s="29" t="s">
        <v>1</v>
      </c>
      <c r="K564" s="39" t="s">
        <v>1572</v>
      </c>
      <c r="L564" s="39" t="s">
        <v>1573</v>
      </c>
      <c r="M564" s="52" t="s">
        <v>66</v>
      </c>
      <c r="N564" s="41">
        <v>45546</v>
      </c>
    </row>
    <row r="565" spans="2:14" ht="15.75" x14ac:dyDescent="0.25">
      <c r="B565" s="2">
        <v>560</v>
      </c>
      <c r="D565" s="7" t="s">
        <v>153</v>
      </c>
      <c r="E565" s="10" t="str">
        <f>IFERROR(VLOOKUP(Registros[[#This Row],[RUT TRABAJADOR]],Tabla6[[RUT]:[NOMBRE TRABAJADOR]],2,0),"")</f>
        <v>Sandro Ortiz Casanueva</v>
      </c>
      <c r="F565" t="s">
        <v>1373</v>
      </c>
      <c r="G565" s="32"/>
      <c r="H565" s="32"/>
      <c r="I565" s="51" t="s">
        <v>1357</v>
      </c>
      <c r="J565" s="29" t="s">
        <v>1</v>
      </c>
      <c r="K565" s="39" t="s">
        <v>1574</v>
      </c>
      <c r="L565" s="39" t="s">
        <v>1575</v>
      </c>
      <c r="M565" s="52" t="s">
        <v>66</v>
      </c>
      <c r="N565" s="41">
        <v>45511</v>
      </c>
    </row>
    <row r="566" spans="2:14" ht="15.75" x14ac:dyDescent="0.25">
      <c r="B566" s="2">
        <v>561</v>
      </c>
      <c r="D566" s="7" t="s">
        <v>1576</v>
      </c>
      <c r="E566" s="10" t="str">
        <f>IFERROR(VLOOKUP(Registros[[#This Row],[RUT TRABAJADOR]],Tabla6[[RUT]:[NOMBRE TRABAJADOR]],2,0),"")</f>
        <v>Marcelo Pablo Velasquez Mendez</v>
      </c>
      <c r="F566" t="s">
        <v>1375</v>
      </c>
      <c r="G566" s="32"/>
      <c r="H566" s="32"/>
      <c r="I566" s="51" t="s">
        <v>1357</v>
      </c>
      <c r="J566" s="29" t="s">
        <v>1</v>
      </c>
      <c r="K566" s="39" t="s">
        <v>1594</v>
      </c>
      <c r="L566" s="39" t="s">
        <v>1595</v>
      </c>
      <c r="M566" s="52" t="s">
        <v>66</v>
      </c>
      <c r="N566" s="41">
        <v>44816</v>
      </c>
    </row>
    <row r="567" spans="2:14" ht="15.75" x14ac:dyDescent="0.25">
      <c r="B567" s="2">
        <v>562</v>
      </c>
      <c r="D567" s="7" t="s">
        <v>1577</v>
      </c>
      <c r="E567" s="10" t="str">
        <f>IFERROR(VLOOKUP(Registros[[#This Row],[RUT TRABAJADOR]],Tabla6[[RUT]:[NOMBRE TRABAJADOR]],2,0),"")</f>
        <v>Cesar Osvaldo Hidalgo Torres</v>
      </c>
      <c r="F567" t="s">
        <v>1375</v>
      </c>
      <c r="G567" s="32"/>
      <c r="H567" s="32"/>
      <c r="I567" s="51" t="s">
        <v>1357</v>
      </c>
      <c r="J567" s="29" t="s">
        <v>1</v>
      </c>
      <c r="K567" s="39" t="s">
        <v>1594</v>
      </c>
      <c r="L567" s="39" t="s">
        <v>1595</v>
      </c>
      <c r="M567" s="52" t="s">
        <v>66</v>
      </c>
      <c r="N567" s="41">
        <v>44816</v>
      </c>
    </row>
    <row r="568" spans="2:14" ht="15.75" x14ac:dyDescent="0.25">
      <c r="B568" s="2">
        <v>563</v>
      </c>
      <c r="D568" s="7" t="s">
        <v>1578</v>
      </c>
      <c r="E568" s="10" t="str">
        <f>IFERROR(VLOOKUP(Registros[[#This Row],[RUT TRABAJADOR]],Tabla6[[RUT]:[NOMBRE TRABAJADOR]],2,0),"")</f>
        <v>Alejandro Eliceo Diaz Salazar</v>
      </c>
      <c r="F568" t="s">
        <v>1375</v>
      </c>
      <c r="G568" s="32"/>
      <c r="H568" s="32"/>
      <c r="I568" s="51" t="s">
        <v>1357</v>
      </c>
      <c r="J568" s="29" t="s">
        <v>1</v>
      </c>
      <c r="K568" s="39" t="s">
        <v>1594</v>
      </c>
      <c r="L568" s="39" t="s">
        <v>1595</v>
      </c>
      <c r="M568" s="52" t="s">
        <v>66</v>
      </c>
      <c r="N568" s="41">
        <v>44816</v>
      </c>
    </row>
    <row r="569" spans="2:14" ht="15.75" x14ac:dyDescent="0.25">
      <c r="B569" s="2">
        <v>564</v>
      </c>
      <c r="D569" s="7" t="s">
        <v>1579</v>
      </c>
      <c r="E569" s="10" t="str">
        <f>IFERROR(VLOOKUP(Registros[[#This Row],[RUT TRABAJADOR]],Tabla6[[RUT]:[NOMBRE TRABAJADOR]],2,0),"")</f>
        <v>Oscar Antonelli Apablaza Oyanedel</v>
      </c>
      <c r="F569" t="s">
        <v>1375</v>
      </c>
      <c r="G569" s="32"/>
      <c r="H569" s="32"/>
      <c r="I569" s="51" t="s">
        <v>1357</v>
      </c>
      <c r="J569" s="29" t="s">
        <v>1</v>
      </c>
      <c r="K569" s="39" t="s">
        <v>1594</v>
      </c>
      <c r="L569" s="39" t="s">
        <v>1595</v>
      </c>
      <c r="M569" s="52" t="s">
        <v>66</v>
      </c>
      <c r="N569" s="41">
        <v>44816</v>
      </c>
    </row>
    <row r="570" spans="2:14" ht="15.75" x14ac:dyDescent="0.25">
      <c r="B570" s="2">
        <v>565</v>
      </c>
      <c r="D570" s="7" t="s">
        <v>1580</v>
      </c>
      <c r="E570" s="10" t="str">
        <f>IFERROR(VLOOKUP(Registros[[#This Row],[RUT TRABAJADOR]],Tabla6[[RUT]:[NOMBRE TRABAJADOR]],2,0),"")</f>
        <v>Mario Alejandro Henriquez Aviles</v>
      </c>
      <c r="F570" t="s">
        <v>1375</v>
      </c>
      <c r="G570" s="32"/>
      <c r="H570" s="32"/>
      <c r="I570" s="51" t="s">
        <v>1357</v>
      </c>
      <c r="J570" s="29" t="s">
        <v>1</v>
      </c>
      <c r="K570" s="39" t="s">
        <v>1594</v>
      </c>
      <c r="L570" s="39" t="s">
        <v>1595</v>
      </c>
      <c r="M570" s="52" t="s">
        <v>66</v>
      </c>
      <c r="N570" s="41">
        <v>44816</v>
      </c>
    </row>
    <row r="571" spans="2:14" ht="15.75" x14ac:dyDescent="0.25">
      <c r="B571" s="2">
        <v>566</v>
      </c>
      <c r="D571" s="7" t="s">
        <v>1581</v>
      </c>
      <c r="E571" s="10" t="str">
        <f>IFERROR(VLOOKUP(Registros[[#This Row],[RUT TRABAJADOR]],Tabla6[[RUT]:[NOMBRE TRABAJADOR]],2,0),"")</f>
        <v>Maurcio Alejandro Bugueño Torres</v>
      </c>
      <c r="F571" t="s">
        <v>1375</v>
      </c>
      <c r="G571" s="32"/>
      <c r="H571" s="32"/>
      <c r="I571" s="51" t="s">
        <v>1357</v>
      </c>
      <c r="J571" s="29" t="s">
        <v>1</v>
      </c>
      <c r="K571" s="39" t="s">
        <v>1594</v>
      </c>
      <c r="L571" s="39" t="s">
        <v>1595</v>
      </c>
      <c r="M571" s="52" t="s">
        <v>66</v>
      </c>
      <c r="N571" s="41">
        <v>44816</v>
      </c>
    </row>
    <row r="572" spans="2:14" ht="15.75" x14ac:dyDescent="0.25">
      <c r="B572" s="2">
        <v>567</v>
      </c>
      <c r="D572" s="7" t="s">
        <v>1582</v>
      </c>
      <c r="E572" s="10" t="str">
        <f>IFERROR(VLOOKUP(Registros[[#This Row],[RUT TRABAJADOR]],Tabla6[[RUT]:[NOMBRE TRABAJADOR]],2,0),"")</f>
        <v>Nataly Paz Camila Barrera Guerrero</v>
      </c>
      <c r="F572" t="s">
        <v>1375</v>
      </c>
      <c r="G572" s="32"/>
      <c r="H572" s="32"/>
      <c r="I572" s="51" t="s">
        <v>1357</v>
      </c>
      <c r="J572" s="29" t="s">
        <v>1</v>
      </c>
      <c r="K572" s="39" t="s">
        <v>1594</v>
      </c>
      <c r="L572" s="39" t="s">
        <v>1595</v>
      </c>
      <c r="M572" s="52" t="s">
        <v>66</v>
      </c>
      <c r="N572" s="41">
        <v>44817</v>
      </c>
    </row>
    <row r="573" spans="2:14" ht="15.75" x14ac:dyDescent="0.25">
      <c r="B573" s="2">
        <v>568</v>
      </c>
      <c r="D573" s="7" t="s">
        <v>1583</v>
      </c>
      <c r="E573" s="10" t="str">
        <f>IFERROR(VLOOKUP(Registros[[#This Row],[RUT TRABAJADOR]],Tabla6[[RUT]:[NOMBRE TRABAJADOR]],2,0),"")</f>
        <v>Victor Hugo Rivera Berrios</v>
      </c>
      <c r="F573" t="s">
        <v>1375</v>
      </c>
      <c r="G573" s="32"/>
      <c r="H573" s="32"/>
      <c r="I573" s="51" t="s">
        <v>1357</v>
      </c>
      <c r="J573" s="29" t="s">
        <v>1</v>
      </c>
      <c r="K573" s="39" t="s">
        <v>1594</v>
      </c>
      <c r="L573" s="39" t="s">
        <v>1595</v>
      </c>
      <c r="M573" s="52" t="s">
        <v>66</v>
      </c>
      <c r="N573" s="41">
        <v>44817</v>
      </c>
    </row>
    <row r="574" spans="2:14" ht="15.75" x14ac:dyDescent="0.25">
      <c r="B574" s="2">
        <v>569</v>
      </c>
      <c r="D574" s="7" t="s">
        <v>1584</v>
      </c>
      <c r="E574" s="10" t="str">
        <f>IFERROR(VLOOKUP(Registros[[#This Row],[RUT TRABAJADOR]],Tabla6[[RUT]:[NOMBRE TRABAJADOR]],2,0),"")</f>
        <v>Marco Antonio Orellana Trujillo</v>
      </c>
      <c r="F574" t="s">
        <v>1375</v>
      </c>
      <c r="G574" s="32"/>
      <c r="H574" s="32"/>
      <c r="I574" s="51" t="s">
        <v>1357</v>
      </c>
      <c r="J574" s="29" t="s">
        <v>1</v>
      </c>
      <c r="K574" s="39" t="s">
        <v>1594</v>
      </c>
      <c r="L574" s="39" t="s">
        <v>1595</v>
      </c>
      <c r="M574" s="52" t="s">
        <v>66</v>
      </c>
      <c r="N574" s="41">
        <v>44816</v>
      </c>
    </row>
    <row r="575" spans="2:14" ht="15.75" x14ac:dyDescent="0.25">
      <c r="B575" s="2">
        <v>570</v>
      </c>
      <c r="D575" s="7" t="s">
        <v>1596</v>
      </c>
      <c r="E575" s="10" t="str">
        <f>IFERROR(VLOOKUP(Registros[[#This Row],[RUT TRABAJADOR]],Tabla6[[RUT]:[NOMBRE TRABAJADOR]],2,0),"")</f>
        <v>Wladimir Alexis Godoy Cortes</v>
      </c>
      <c r="F575" t="s">
        <v>1375</v>
      </c>
      <c r="G575" s="32"/>
      <c r="H575" s="32"/>
      <c r="I575" s="51" t="s">
        <v>1357</v>
      </c>
      <c r="J575" s="29" t="s">
        <v>1</v>
      </c>
      <c r="K575" s="39" t="s">
        <v>1614</v>
      </c>
      <c r="L575" s="39" t="s">
        <v>1615</v>
      </c>
      <c r="M575" s="52" t="s">
        <v>66</v>
      </c>
      <c r="N575" s="41" t="s">
        <v>2089</v>
      </c>
    </row>
    <row r="576" spans="2:14" ht="15.75" x14ac:dyDescent="0.25">
      <c r="B576" s="2">
        <v>571</v>
      </c>
      <c r="D576" s="7" t="s">
        <v>1597</v>
      </c>
      <c r="E576" s="10" t="str">
        <f>IFERROR(VLOOKUP(Registros[[#This Row],[RUT TRABAJADOR]],Tabla6[[RUT]:[NOMBRE TRABAJADOR]],2,0),"")</f>
        <v>German Sebastian Jeronimo Jeronimo</v>
      </c>
      <c r="F576" t="s">
        <v>1375</v>
      </c>
      <c r="G576" s="32"/>
      <c r="H576" s="32"/>
      <c r="I576" s="51" t="s">
        <v>1357</v>
      </c>
      <c r="J576" s="29" t="s">
        <v>1</v>
      </c>
      <c r="K576" s="39" t="s">
        <v>1614</v>
      </c>
      <c r="L576" s="39" t="s">
        <v>1615</v>
      </c>
      <c r="M576" s="52" t="s">
        <v>66</v>
      </c>
      <c r="N576" s="41" t="s">
        <v>2089</v>
      </c>
    </row>
    <row r="577" spans="2:14" ht="15.75" x14ac:dyDescent="0.25">
      <c r="B577" s="2">
        <v>572</v>
      </c>
      <c r="D577" s="7" t="s">
        <v>1598</v>
      </c>
      <c r="E577" s="10" t="str">
        <f>IFERROR(VLOOKUP(Registros[[#This Row],[RUT TRABAJADOR]],Tabla6[[RUT]:[NOMBRE TRABAJADOR]],2,0),"")</f>
        <v>Lisardo Alfredo Galleguillos Rojas</v>
      </c>
      <c r="F577" t="s">
        <v>1375</v>
      </c>
      <c r="G577" s="32"/>
      <c r="H577" s="32"/>
      <c r="I577" s="51" t="s">
        <v>1357</v>
      </c>
      <c r="J577" s="29" t="s">
        <v>1</v>
      </c>
      <c r="K577" s="39" t="s">
        <v>1614</v>
      </c>
      <c r="L577" s="39" t="s">
        <v>1615</v>
      </c>
      <c r="M577" s="52" t="s">
        <v>66</v>
      </c>
      <c r="N577" s="41">
        <v>45556</v>
      </c>
    </row>
    <row r="578" spans="2:14" ht="15.75" x14ac:dyDescent="0.25">
      <c r="B578" s="2">
        <v>573</v>
      </c>
      <c r="D578" s="7" t="s">
        <v>1599</v>
      </c>
      <c r="E578" s="10" t="str">
        <f>IFERROR(VLOOKUP(Registros[[#This Row],[RUT TRABAJADOR]],Tabla6[[RUT]:[NOMBRE TRABAJADOR]],2,0),"")</f>
        <v>Luis Vicente Carvajal Aranguiz</v>
      </c>
      <c r="F578" t="s">
        <v>1375</v>
      </c>
      <c r="G578" s="32"/>
      <c r="H578" s="32"/>
      <c r="I578" s="51" t="s">
        <v>1357</v>
      </c>
      <c r="J578" s="29" t="s">
        <v>1</v>
      </c>
      <c r="K578" s="39" t="s">
        <v>1614</v>
      </c>
      <c r="L578" s="39" t="s">
        <v>1615</v>
      </c>
      <c r="M578" s="52" t="s">
        <v>66</v>
      </c>
      <c r="N578" s="41">
        <v>45556</v>
      </c>
    </row>
    <row r="579" spans="2:14" ht="15.75" x14ac:dyDescent="0.25">
      <c r="B579" s="2">
        <v>574</v>
      </c>
      <c r="D579" s="7" t="s">
        <v>1600</v>
      </c>
      <c r="E579" s="10" t="str">
        <f>IFERROR(VLOOKUP(Registros[[#This Row],[RUT TRABAJADOR]],Tabla6[[RUT]:[NOMBRE TRABAJADOR]],2,0),"")</f>
        <v>Uriel Estabn Perez Castillo</v>
      </c>
      <c r="F579" t="s">
        <v>1375</v>
      </c>
      <c r="G579" s="32"/>
      <c r="H579" s="32"/>
      <c r="I579" s="51" t="s">
        <v>1359</v>
      </c>
      <c r="J579" s="29" t="s">
        <v>1</v>
      </c>
      <c r="K579" s="39" t="s">
        <v>1614</v>
      </c>
      <c r="L579" s="39" t="s">
        <v>1615</v>
      </c>
      <c r="M579" s="52" t="s">
        <v>67</v>
      </c>
      <c r="N579" s="39" t="s">
        <v>2089</v>
      </c>
    </row>
    <row r="580" spans="2:14" ht="15.75" x14ac:dyDescent="0.25">
      <c r="B580" s="2">
        <v>575</v>
      </c>
      <c r="D580" s="7" t="s">
        <v>1601</v>
      </c>
      <c r="E580" s="10" t="str">
        <f>IFERROR(VLOOKUP(Registros[[#This Row],[RUT TRABAJADOR]],Tabla6[[RUT]:[NOMBRE TRABAJADOR]],2,0),"")</f>
        <v>Fernando Arcangel Carvajal Rodriguez</v>
      </c>
      <c r="F580" t="s">
        <v>1375</v>
      </c>
      <c r="G580" s="32"/>
      <c r="H580" s="32"/>
      <c r="I580" s="51" t="s">
        <v>1357</v>
      </c>
      <c r="J580" s="29" t="s">
        <v>1</v>
      </c>
      <c r="K580" s="39" t="s">
        <v>1614</v>
      </c>
      <c r="L580" s="39" t="s">
        <v>1615</v>
      </c>
      <c r="M580" s="52" t="s">
        <v>66</v>
      </c>
      <c r="N580" s="41">
        <v>45556</v>
      </c>
    </row>
    <row r="581" spans="2:14" ht="15.75" x14ac:dyDescent="0.25">
      <c r="B581" s="2">
        <v>576</v>
      </c>
      <c r="D581" s="7" t="s">
        <v>1602</v>
      </c>
      <c r="E581" s="10" t="str">
        <f>IFERROR(VLOOKUP(Registros[[#This Row],[RUT TRABAJADOR]],Tabla6[[RUT]:[NOMBRE TRABAJADOR]],2,0),"")</f>
        <v xml:space="preserve">Juan Carlos Diaz Diaz </v>
      </c>
      <c r="F581" t="s">
        <v>1375</v>
      </c>
      <c r="G581" s="32"/>
      <c r="H581" s="32"/>
      <c r="I581" s="51" t="s">
        <v>1357</v>
      </c>
      <c r="J581" s="29" t="s">
        <v>1</v>
      </c>
      <c r="K581" s="39" t="s">
        <v>1614</v>
      </c>
      <c r="L581" s="39" t="s">
        <v>1615</v>
      </c>
      <c r="M581" s="52" t="s">
        <v>66</v>
      </c>
      <c r="N581" s="41">
        <v>45556</v>
      </c>
    </row>
    <row r="582" spans="2:14" ht="15.75" x14ac:dyDescent="0.25">
      <c r="B582" s="2">
        <v>577</v>
      </c>
      <c r="D582" s="7" t="s">
        <v>1603</v>
      </c>
      <c r="E582" s="10" t="str">
        <f>IFERROR(VLOOKUP(Registros[[#This Row],[RUT TRABAJADOR]],Tabla6[[RUT]:[NOMBRE TRABAJADOR]],2,0),"")</f>
        <v>Patricio Eduardo Flores Perez</v>
      </c>
      <c r="F582" t="s">
        <v>1375</v>
      </c>
      <c r="G582" s="32"/>
      <c r="H582" s="32"/>
      <c r="I582" s="51" t="s">
        <v>1359</v>
      </c>
      <c r="J582" s="29" t="s">
        <v>1</v>
      </c>
      <c r="K582" s="39" t="s">
        <v>1614</v>
      </c>
      <c r="L582" s="39" t="s">
        <v>1615</v>
      </c>
      <c r="M582" s="52" t="s">
        <v>67</v>
      </c>
      <c r="N582" s="39" t="s">
        <v>963</v>
      </c>
    </row>
    <row r="583" spans="2:14" ht="15.75" x14ac:dyDescent="0.25">
      <c r="B583" s="2">
        <v>578</v>
      </c>
      <c r="D583" s="7" t="s">
        <v>1604</v>
      </c>
      <c r="E583" s="10" t="str">
        <f>IFERROR(VLOOKUP(Registros[[#This Row],[RUT TRABAJADOR]],Tabla6[[RUT]:[NOMBRE TRABAJADOR]],2,0),"")</f>
        <v>Camila Gissele Segovia Aguirre</v>
      </c>
      <c r="F583" t="s">
        <v>1375</v>
      </c>
      <c r="G583" s="32"/>
      <c r="H583" s="32"/>
      <c r="I583" s="51" t="s">
        <v>1357</v>
      </c>
      <c r="J583" s="29" t="s">
        <v>1</v>
      </c>
      <c r="K583" s="39" t="s">
        <v>1614</v>
      </c>
      <c r="L583" s="39" t="s">
        <v>1615</v>
      </c>
      <c r="M583" s="52" t="s">
        <v>66</v>
      </c>
      <c r="N583" s="41">
        <v>45556</v>
      </c>
    </row>
    <row r="584" spans="2:14" ht="15.75" x14ac:dyDescent="0.25">
      <c r="B584" s="2">
        <v>579</v>
      </c>
      <c r="D584" s="26" t="s">
        <v>1616</v>
      </c>
      <c r="E584" s="10" t="str">
        <f>IFERROR(VLOOKUP(Registros[[#This Row],[RUT TRABAJADOR]],Tabla6[[RUT]:[NOMBRE TRABAJADOR]],2,0),"")</f>
        <v>Darwin Roberto Venegas Flores</v>
      </c>
      <c r="F584" t="s">
        <v>700</v>
      </c>
      <c r="G584" s="32"/>
      <c r="H584" s="32"/>
      <c r="I584" s="51" t="s">
        <v>1357</v>
      </c>
      <c r="J584" s="29" t="s">
        <v>1</v>
      </c>
      <c r="K584" s="39" t="s">
        <v>1614</v>
      </c>
      <c r="L584" s="39" t="s">
        <v>1615</v>
      </c>
      <c r="M584" s="52" t="s">
        <v>66</v>
      </c>
      <c r="N584" s="41">
        <v>45550</v>
      </c>
    </row>
    <row r="585" spans="2:14" ht="15.75" x14ac:dyDescent="0.25">
      <c r="B585" s="2">
        <v>580</v>
      </c>
      <c r="D585" s="7" t="s">
        <v>1618</v>
      </c>
      <c r="E585" s="10" t="str">
        <f>IFERROR(VLOOKUP(Registros[[#This Row],[RUT TRABAJADOR]],Tabla6[[RUT]:[NOMBRE TRABAJADOR]],2,0),"")</f>
        <v>Francisco Alfonso Inzulza Unda</v>
      </c>
      <c r="F585" t="s">
        <v>1373</v>
      </c>
      <c r="G585" s="32"/>
      <c r="H585" s="32"/>
      <c r="I585" s="51" t="s">
        <v>1357</v>
      </c>
      <c r="J585" s="29" t="s">
        <v>1</v>
      </c>
      <c r="K585" s="39" t="s">
        <v>1647</v>
      </c>
      <c r="L585" s="39" t="s">
        <v>1648</v>
      </c>
      <c r="M585" s="52" t="s">
        <v>66</v>
      </c>
      <c r="N585" s="41">
        <v>45556</v>
      </c>
    </row>
    <row r="586" spans="2:14" ht="15.75" x14ac:dyDescent="0.25">
      <c r="B586" s="2">
        <v>581</v>
      </c>
      <c r="D586" s="7" t="s">
        <v>900</v>
      </c>
      <c r="E586" s="10" t="str">
        <f>IFERROR(VLOOKUP(Registros[[#This Row],[RUT TRABAJADOR]],Tabla6[[RUT]:[NOMBRE TRABAJADOR]],2,0),"")</f>
        <v>Oscar Manuel Aguayo Poza</v>
      </c>
      <c r="F586" t="s">
        <v>1373</v>
      </c>
      <c r="G586" s="32"/>
      <c r="H586" s="32"/>
      <c r="I586" s="51" t="s">
        <v>1357</v>
      </c>
      <c r="J586" s="29" t="s">
        <v>1</v>
      </c>
      <c r="K586" s="39" t="s">
        <v>1647</v>
      </c>
      <c r="L586" s="39" t="s">
        <v>1648</v>
      </c>
      <c r="M586" s="52" t="s">
        <v>66</v>
      </c>
      <c r="N586" s="41">
        <v>45560</v>
      </c>
    </row>
    <row r="587" spans="2:14" ht="15.75" x14ac:dyDescent="0.25">
      <c r="B587" s="2">
        <v>582</v>
      </c>
      <c r="D587" s="7" t="s">
        <v>1619</v>
      </c>
      <c r="E587" s="10" t="str">
        <f>IFERROR(VLOOKUP(Registros[[#This Row],[RUT TRABAJADOR]],Tabla6[[RUT]:[NOMBRE TRABAJADOR]],2,0),"")</f>
        <v>Francisco Javier Rumiano Villa</v>
      </c>
      <c r="F587" t="s">
        <v>1373</v>
      </c>
      <c r="G587" s="32"/>
      <c r="H587" s="32"/>
      <c r="I587" s="51" t="s">
        <v>1357</v>
      </c>
      <c r="J587" s="29" t="s">
        <v>1</v>
      </c>
      <c r="K587" s="39" t="s">
        <v>1647</v>
      </c>
      <c r="L587" s="39" t="s">
        <v>1648</v>
      </c>
      <c r="M587" s="52" t="s">
        <v>66</v>
      </c>
      <c r="N587" s="41">
        <v>45557</v>
      </c>
    </row>
    <row r="588" spans="2:14" ht="15.75" x14ac:dyDescent="0.25">
      <c r="B588" s="2">
        <v>583</v>
      </c>
      <c r="D588" s="7" t="s">
        <v>870</v>
      </c>
      <c r="E588" s="10" t="str">
        <f>IFERROR(VLOOKUP(Registros[[#This Row],[RUT TRABAJADOR]],Tabla6[[RUT]:[NOMBRE TRABAJADOR]],2,0),"")</f>
        <v>Jaime Alberto Bustos Toloza</v>
      </c>
      <c r="F588" t="s">
        <v>1373</v>
      </c>
      <c r="G588" s="32"/>
      <c r="H588" s="32"/>
      <c r="I588" s="51" t="s">
        <v>1357</v>
      </c>
      <c r="J588" s="29" t="s">
        <v>1</v>
      </c>
      <c r="K588" s="39" t="s">
        <v>1647</v>
      </c>
      <c r="L588" s="39" t="s">
        <v>1648</v>
      </c>
      <c r="M588" s="52" t="s">
        <v>66</v>
      </c>
      <c r="N588" s="41">
        <v>45556</v>
      </c>
    </row>
    <row r="589" spans="2:14" ht="15.75" x14ac:dyDescent="0.25">
      <c r="B589" s="2">
        <v>584</v>
      </c>
      <c r="D589" s="7" t="s">
        <v>1620</v>
      </c>
      <c r="E589" s="10" t="str">
        <f>IFERROR(VLOOKUP(Registros[[#This Row],[RUT TRABAJADOR]],Tabla6[[RUT]:[NOMBRE TRABAJADOR]],2,0),"")</f>
        <v>Rodrigo Arnoldo Sanhueza Moreno</v>
      </c>
      <c r="F589" t="s">
        <v>1373</v>
      </c>
      <c r="G589" s="32"/>
      <c r="H589" s="32"/>
      <c r="I589" s="51" t="s">
        <v>1357</v>
      </c>
      <c r="J589" s="29" t="s">
        <v>1</v>
      </c>
      <c r="K589" s="39" t="s">
        <v>1647</v>
      </c>
      <c r="L589" s="39" t="s">
        <v>1648</v>
      </c>
      <c r="M589" s="52" t="s">
        <v>66</v>
      </c>
      <c r="N589" s="41">
        <v>45556</v>
      </c>
    </row>
    <row r="590" spans="2:14" ht="15.75" x14ac:dyDescent="0.25">
      <c r="B590" s="2">
        <v>585</v>
      </c>
      <c r="D590" s="7" t="s">
        <v>1621</v>
      </c>
      <c r="E590" s="10" t="str">
        <f>IFERROR(VLOOKUP(Registros[[#This Row],[RUT TRABAJADOR]],Tabla6[[RUT]:[NOMBRE TRABAJADOR]],2,0),"")</f>
        <v>Raúl Armando Santander Delgado</v>
      </c>
      <c r="F590" t="s">
        <v>1373</v>
      </c>
      <c r="G590" s="32"/>
      <c r="H590" s="32"/>
      <c r="I590" s="51" t="s">
        <v>1357</v>
      </c>
      <c r="J590" s="29" t="s">
        <v>1</v>
      </c>
      <c r="K590" s="39" t="s">
        <v>1647</v>
      </c>
      <c r="L590" s="39" t="s">
        <v>1648</v>
      </c>
      <c r="M590" s="52" t="s">
        <v>66</v>
      </c>
      <c r="N590" s="41">
        <v>45557</v>
      </c>
    </row>
    <row r="591" spans="2:14" ht="15.75" x14ac:dyDescent="0.25">
      <c r="B591" s="2">
        <v>586</v>
      </c>
      <c r="D591" s="7" t="s">
        <v>1622</v>
      </c>
      <c r="E591" s="10" t="str">
        <f>IFERROR(VLOOKUP(Registros[[#This Row],[RUT TRABAJADOR]],Tabla6[[RUT]:[NOMBRE TRABAJADOR]],2,0),"")</f>
        <v>Ignacio Antonio Mondaca Gonzalez</v>
      </c>
      <c r="F591" t="s">
        <v>1373</v>
      </c>
      <c r="G591" s="32"/>
      <c r="H591" s="32"/>
      <c r="I591" s="51" t="s">
        <v>1357</v>
      </c>
      <c r="J591" s="29" t="s">
        <v>1</v>
      </c>
      <c r="K591" s="39" t="s">
        <v>1647</v>
      </c>
      <c r="L591" s="39" t="s">
        <v>1648</v>
      </c>
      <c r="M591" s="52" t="s">
        <v>66</v>
      </c>
      <c r="N591" s="41">
        <v>45556</v>
      </c>
    </row>
    <row r="592" spans="2:14" ht="15.75" x14ac:dyDescent="0.25">
      <c r="B592" s="2">
        <v>587</v>
      </c>
      <c r="D592" s="7" t="s">
        <v>1623</v>
      </c>
      <c r="E592" s="10" t="str">
        <f>IFERROR(VLOOKUP(Registros[[#This Row],[RUT TRABAJADOR]],Tabla6[[RUT]:[NOMBRE TRABAJADOR]],2,0),"")</f>
        <v>Yordhy Moises Valenzuela Henriquez</v>
      </c>
      <c r="F592" t="s">
        <v>1373</v>
      </c>
      <c r="G592" s="32"/>
      <c r="H592" s="32"/>
      <c r="I592" s="51" t="s">
        <v>1357</v>
      </c>
      <c r="J592" s="29" t="s">
        <v>1</v>
      </c>
      <c r="K592" s="39" t="s">
        <v>1647</v>
      </c>
      <c r="L592" s="39" t="s">
        <v>1648</v>
      </c>
      <c r="M592" s="52" t="s">
        <v>66</v>
      </c>
      <c r="N592" s="41">
        <v>45556</v>
      </c>
    </row>
    <row r="593" spans="2:14" ht="15.75" x14ac:dyDescent="0.25">
      <c r="B593" s="2">
        <v>588</v>
      </c>
      <c r="D593" s="7" t="s">
        <v>1624</v>
      </c>
      <c r="E593" s="10" t="str">
        <f>IFERROR(VLOOKUP(Registros[[#This Row],[RUT TRABAJADOR]],Tabla6[[RUT]:[NOMBRE TRABAJADOR]],2,0),"")</f>
        <v>Felipe Ignacio Torres Torres</v>
      </c>
      <c r="F593" t="s">
        <v>1373</v>
      </c>
      <c r="G593" s="32"/>
      <c r="H593" s="32"/>
      <c r="I593" s="51" t="s">
        <v>1357</v>
      </c>
      <c r="J593" s="29" t="s">
        <v>1</v>
      </c>
      <c r="K593" s="39" t="s">
        <v>1647</v>
      </c>
      <c r="L593" s="39" t="s">
        <v>1648</v>
      </c>
      <c r="M593" s="52" t="s">
        <v>66</v>
      </c>
      <c r="N593" s="41">
        <v>45557</v>
      </c>
    </row>
    <row r="594" spans="2:14" ht="15.75" x14ac:dyDescent="0.25">
      <c r="B594" s="2">
        <v>589</v>
      </c>
      <c r="D594" s="7" t="s">
        <v>1625</v>
      </c>
      <c r="E594" s="10" t="str">
        <f>IFERROR(VLOOKUP(Registros[[#This Row],[RUT TRABAJADOR]],Tabla6[[RUT]:[NOMBRE TRABAJADOR]],2,0),"")</f>
        <v>Bryan Andres Olivares Molina</v>
      </c>
      <c r="F594" t="s">
        <v>1373</v>
      </c>
      <c r="G594" s="32"/>
      <c r="H594" s="32"/>
      <c r="I594" s="51" t="s">
        <v>1357</v>
      </c>
      <c r="J594" s="29" t="s">
        <v>1</v>
      </c>
      <c r="K594" s="39" t="s">
        <v>1647</v>
      </c>
      <c r="L594" s="39" t="s">
        <v>1648</v>
      </c>
      <c r="M594" s="52" t="s">
        <v>66</v>
      </c>
      <c r="N594" s="41">
        <v>45556</v>
      </c>
    </row>
    <row r="595" spans="2:14" ht="15.75" x14ac:dyDescent="0.25">
      <c r="B595" s="2">
        <v>590</v>
      </c>
      <c r="D595" s="7" t="s">
        <v>1626</v>
      </c>
      <c r="E595" s="10" t="str">
        <f>IFERROR(VLOOKUP(Registros[[#This Row],[RUT TRABAJADOR]],Tabla6[[RUT]:[NOMBRE TRABAJADOR]],2,0),"")</f>
        <v>Damián Andres Sepúlveda Sepúlveda</v>
      </c>
      <c r="F595" t="s">
        <v>1373</v>
      </c>
      <c r="G595" s="32"/>
      <c r="H595" s="32"/>
      <c r="I595" s="51" t="s">
        <v>1357</v>
      </c>
      <c r="J595" s="29" t="s">
        <v>1</v>
      </c>
      <c r="K595" s="39" t="s">
        <v>1647</v>
      </c>
      <c r="L595" s="39" t="s">
        <v>1648</v>
      </c>
      <c r="M595" s="52" t="s">
        <v>66</v>
      </c>
      <c r="N595" s="41">
        <v>45557</v>
      </c>
    </row>
    <row r="596" spans="2:14" ht="15.75" x14ac:dyDescent="0.25">
      <c r="B596" s="2">
        <v>591</v>
      </c>
      <c r="D596" s="7" t="s">
        <v>1627</v>
      </c>
      <c r="E596" s="10" t="str">
        <f>IFERROR(VLOOKUP(Registros[[#This Row],[RUT TRABAJADOR]],Tabla6[[RUT]:[NOMBRE TRABAJADOR]],2,0),"")</f>
        <v>Victor Hugo Avendaño Troncoso</v>
      </c>
      <c r="F596" t="s">
        <v>1373</v>
      </c>
      <c r="G596" s="32"/>
      <c r="H596" s="32"/>
      <c r="I596" s="51" t="s">
        <v>1357</v>
      </c>
      <c r="J596" s="29" t="s">
        <v>1</v>
      </c>
      <c r="K596" s="39" t="s">
        <v>1647</v>
      </c>
      <c r="L596" s="39" t="s">
        <v>1648</v>
      </c>
      <c r="M596" s="52" t="s">
        <v>66</v>
      </c>
      <c r="N596" s="41">
        <v>45556</v>
      </c>
    </row>
    <row r="597" spans="2:14" ht="15.75" x14ac:dyDescent="0.25">
      <c r="B597" s="2">
        <v>592</v>
      </c>
      <c r="D597" s="7" t="s">
        <v>1628</v>
      </c>
      <c r="E597" s="10" t="str">
        <f>IFERROR(VLOOKUP(Registros[[#This Row],[RUT TRABAJADOR]],Tabla6[[RUT]:[NOMBRE TRABAJADOR]],2,0),"")</f>
        <v>Lucas Martin Gomez Vasquez</v>
      </c>
      <c r="F597" t="s">
        <v>1373</v>
      </c>
      <c r="G597" s="32"/>
      <c r="H597" s="32"/>
      <c r="I597" s="51" t="s">
        <v>1357</v>
      </c>
      <c r="J597" s="29" t="s">
        <v>1</v>
      </c>
      <c r="K597" s="39" t="s">
        <v>1647</v>
      </c>
      <c r="L597" s="39" t="s">
        <v>1648</v>
      </c>
      <c r="M597" s="52" t="s">
        <v>66</v>
      </c>
      <c r="N597" s="41">
        <v>45556</v>
      </c>
    </row>
    <row r="598" spans="2:14" ht="15.75" x14ac:dyDescent="0.25">
      <c r="B598" s="2">
        <v>593</v>
      </c>
      <c r="D598" s="7" t="s">
        <v>1629</v>
      </c>
      <c r="E598" s="10" t="str">
        <f>IFERROR(VLOOKUP(Registros[[#This Row],[RUT TRABAJADOR]],Tabla6[[RUT]:[NOMBRE TRABAJADOR]],2,0),"")</f>
        <v xml:space="preserve">Felipe Ignacio Villar Muñoz </v>
      </c>
      <c r="F598" t="s">
        <v>1373</v>
      </c>
      <c r="G598" s="32"/>
      <c r="H598" s="32"/>
      <c r="I598" s="51" t="s">
        <v>1357</v>
      </c>
      <c r="J598" s="29" t="s">
        <v>1</v>
      </c>
      <c r="K598" s="39" t="s">
        <v>1647</v>
      </c>
      <c r="L598" s="39" t="s">
        <v>1648</v>
      </c>
      <c r="M598" s="52" t="s">
        <v>66</v>
      </c>
      <c r="N598" s="41">
        <v>45556</v>
      </c>
    </row>
    <row r="599" spans="2:14" ht="15.75" x14ac:dyDescent="0.25">
      <c r="B599" s="2">
        <v>594</v>
      </c>
      <c r="D599" s="7" t="s">
        <v>1630</v>
      </c>
      <c r="E599" s="10" t="str">
        <f>IFERROR(VLOOKUP(Registros[[#This Row],[RUT TRABAJADOR]],Tabla6[[RUT]:[NOMBRE TRABAJADOR]],2,0),"")</f>
        <v>Matias Nicolas Muñoz Parada</v>
      </c>
      <c r="F599" t="s">
        <v>1373</v>
      </c>
      <c r="G599" s="32"/>
      <c r="H599" s="32"/>
      <c r="I599" s="51" t="s">
        <v>1357</v>
      </c>
      <c r="J599" s="29" t="s">
        <v>1</v>
      </c>
      <c r="K599" s="39" t="s">
        <v>1647</v>
      </c>
      <c r="L599" s="39" t="s">
        <v>1648</v>
      </c>
      <c r="M599" s="52" t="s">
        <v>66</v>
      </c>
      <c r="N599" s="41">
        <v>45556</v>
      </c>
    </row>
    <row r="600" spans="2:14" ht="15.75" x14ac:dyDescent="0.25">
      <c r="B600" s="2">
        <v>595</v>
      </c>
      <c r="D600" s="7" t="s">
        <v>1631</v>
      </c>
      <c r="E600" s="10" t="str">
        <f>IFERROR(VLOOKUP(Registros[[#This Row],[RUT TRABAJADOR]],Tabla6[[RUT]:[NOMBRE TRABAJADOR]],2,0),"")</f>
        <v>Cristian Mauricio Montoya Soto</v>
      </c>
      <c r="F600" t="s">
        <v>1373</v>
      </c>
      <c r="G600" s="32"/>
      <c r="H600" s="32"/>
      <c r="I600" s="51" t="s">
        <v>1357</v>
      </c>
      <c r="J600" s="29" t="s">
        <v>1</v>
      </c>
      <c r="K600" s="39" t="s">
        <v>1647</v>
      </c>
      <c r="L600" s="39" t="s">
        <v>1648</v>
      </c>
      <c r="M600" s="52" t="s">
        <v>66</v>
      </c>
      <c r="N600" s="41">
        <v>45556</v>
      </c>
    </row>
    <row r="601" spans="2:14" ht="15.75" x14ac:dyDescent="0.25">
      <c r="B601" s="2">
        <v>596</v>
      </c>
      <c r="D601" s="7" t="s">
        <v>1632</v>
      </c>
      <c r="E601" s="10" t="str">
        <f>IFERROR(VLOOKUP(Registros[[#This Row],[RUT TRABAJADOR]],Tabla6[[RUT]:[NOMBRE TRABAJADOR]],2,0),"")</f>
        <v>Gonzalo Esteban Pizarro Salinas</v>
      </c>
      <c r="F601" t="s">
        <v>1373</v>
      </c>
      <c r="G601" s="32"/>
      <c r="H601" s="32"/>
      <c r="I601" s="51" t="s">
        <v>1357</v>
      </c>
      <c r="J601" s="29" t="s">
        <v>1</v>
      </c>
      <c r="K601" s="39" t="s">
        <v>1647</v>
      </c>
      <c r="L601" s="39" t="s">
        <v>1648</v>
      </c>
      <c r="M601" s="52" t="s">
        <v>66</v>
      </c>
      <c r="N601" s="41">
        <v>45556</v>
      </c>
    </row>
    <row r="602" spans="2:14" ht="15.75" x14ac:dyDescent="0.25">
      <c r="B602" s="2">
        <v>597</v>
      </c>
      <c r="D602" s="26" t="s">
        <v>892</v>
      </c>
      <c r="E602" s="10" t="str">
        <f>IFERROR(VLOOKUP(Registros[[#This Row],[RUT TRABAJADOR]],Tabla6[[RUT]:[NOMBRE TRABAJADOR]],2,0),"")</f>
        <v xml:space="preserve">Marco Javier Ramirez Alarcon </v>
      </c>
      <c r="F602" t="s">
        <v>1373</v>
      </c>
      <c r="G602" s="32"/>
      <c r="H602" s="32"/>
      <c r="I602" s="51" t="s">
        <v>1357</v>
      </c>
      <c r="J602" s="29" t="s">
        <v>1</v>
      </c>
      <c r="K602" s="39" t="s">
        <v>1647</v>
      </c>
      <c r="L602" s="39" t="s">
        <v>1648</v>
      </c>
      <c r="M602" s="52" t="s">
        <v>66</v>
      </c>
      <c r="N602" s="41">
        <v>45557</v>
      </c>
    </row>
    <row r="603" spans="2:14" ht="15.75" x14ac:dyDescent="0.25">
      <c r="B603" s="2">
        <v>598</v>
      </c>
      <c r="D603" s="7" t="s">
        <v>1649</v>
      </c>
      <c r="E603" s="10" t="str">
        <f>IFERROR(VLOOKUP(Registros[[#This Row],[RUT TRABAJADOR]],Tabla6[[RUT]:[NOMBRE TRABAJADOR]],2,0),"")</f>
        <v>Rodrigo Alberto Recabarren Reyes</v>
      </c>
      <c r="F603" t="s">
        <v>1373</v>
      </c>
      <c r="G603" s="32"/>
      <c r="H603" s="32"/>
      <c r="I603" s="51" t="s">
        <v>1359</v>
      </c>
      <c r="J603" s="29" t="s">
        <v>1</v>
      </c>
      <c r="K603" s="39" t="s">
        <v>1661</v>
      </c>
      <c r="L603" s="39" t="s">
        <v>1662</v>
      </c>
      <c r="M603" s="52" t="s">
        <v>67</v>
      </c>
      <c r="N603" s="39" t="s">
        <v>963</v>
      </c>
    </row>
    <row r="604" spans="2:14" ht="15.75" x14ac:dyDescent="0.25">
      <c r="B604" s="2">
        <v>599</v>
      </c>
      <c r="D604" s="7" t="s">
        <v>517</v>
      </c>
      <c r="E604" s="10" t="str">
        <f>IFERROR(VLOOKUP(Registros[[#This Row],[RUT TRABAJADOR]],Tabla6[[RUT]:[NOMBRE TRABAJADOR]],2,0),"")</f>
        <v>Jorge Enrique Peña Rojas</v>
      </c>
      <c r="F604" t="s">
        <v>1373</v>
      </c>
      <c r="G604" s="32"/>
      <c r="H604" s="32"/>
      <c r="I604" s="51" t="s">
        <v>1357</v>
      </c>
      <c r="J604" s="29" t="s">
        <v>1</v>
      </c>
      <c r="K604" s="39" t="s">
        <v>1661</v>
      </c>
      <c r="L604" s="39" t="s">
        <v>1662</v>
      </c>
      <c r="M604" s="52" t="s">
        <v>66</v>
      </c>
      <c r="N604" s="41">
        <v>45562</v>
      </c>
    </row>
    <row r="605" spans="2:14" ht="15.75" x14ac:dyDescent="0.25">
      <c r="B605" s="2">
        <v>600</v>
      </c>
      <c r="D605" s="7" t="s">
        <v>611</v>
      </c>
      <c r="E605" s="10" t="str">
        <f>IFERROR(VLOOKUP(Registros[[#This Row],[RUT TRABAJADOR]],Tabla6[[RUT]:[NOMBRE TRABAJADOR]],2,0),"")</f>
        <v>Flavio Diaz Saavedra</v>
      </c>
      <c r="F605" t="s">
        <v>1373</v>
      </c>
      <c r="G605" s="32"/>
      <c r="H605" s="32"/>
      <c r="I605" s="51" t="s">
        <v>1357</v>
      </c>
      <c r="J605" s="29" t="s">
        <v>1</v>
      </c>
      <c r="K605" s="39" t="s">
        <v>1661</v>
      </c>
      <c r="L605" s="39" t="s">
        <v>1662</v>
      </c>
      <c r="M605" s="52" t="s">
        <v>66</v>
      </c>
      <c r="N605" s="41">
        <v>45562</v>
      </c>
    </row>
    <row r="606" spans="2:14" ht="15.75" x14ac:dyDescent="0.25">
      <c r="B606" s="2">
        <v>601</v>
      </c>
      <c r="D606" s="7" t="s">
        <v>816</v>
      </c>
      <c r="E606" s="10" t="str">
        <f>IFERROR(VLOOKUP(Registros[[#This Row],[RUT TRABAJADOR]],Tabla6[[RUT]:[NOMBRE TRABAJADOR]],2,0),"")</f>
        <v xml:space="preserve">Jorge Alejandro Olivares Caceres </v>
      </c>
      <c r="F606" t="s">
        <v>1373</v>
      </c>
      <c r="G606" s="32"/>
      <c r="H606" s="32"/>
      <c r="I606" s="51" t="s">
        <v>1357</v>
      </c>
      <c r="J606" s="29" t="s">
        <v>1</v>
      </c>
      <c r="K606" s="39" t="s">
        <v>1661</v>
      </c>
      <c r="L606" s="39" t="s">
        <v>1662</v>
      </c>
      <c r="M606" s="52" t="s">
        <v>66</v>
      </c>
      <c r="N606" s="41">
        <v>45576</v>
      </c>
    </row>
    <row r="607" spans="2:14" ht="15.75" x14ac:dyDescent="0.25">
      <c r="B607" s="2">
        <v>602</v>
      </c>
      <c r="D607" s="7" t="s">
        <v>1650</v>
      </c>
      <c r="E607" s="10" t="str">
        <f>IFERROR(VLOOKUP(Registros[[#This Row],[RUT TRABAJADOR]],Tabla6[[RUT]:[NOMBRE TRABAJADOR]],2,0),"")</f>
        <v>Diego Ignacio Olmedo Arriagada</v>
      </c>
      <c r="F607" t="s">
        <v>1373</v>
      </c>
      <c r="G607" s="32"/>
      <c r="H607" s="32"/>
      <c r="I607" s="51" t="s">
        <v>1357</v>
      </c>
      <c r="J607" s="29" t="s">
        <v>1</v>
      </c>
      <c r="K607" s="39" t="s">
        <v>1661</v>
      </c>
      <c r="L607" s="39" t="s">
        <v>1662</v>
      </c>
      <c r="M607" s="52" t="s">
        <v>66</v>
      </c>
      <c r="N607" s="41">
        <v>45562</v>
      </c>
    </row>
    <row r="608" spans="2:14" ht="15.75" x14ac:dyDescent="0.25">
      <c r="B608" s="2">
        <v>603</v>
      </c>
      <c r="D608" s="7" t="s">
        <v>526</v>
      </c>
      <c r="E608" s="10" t="str">
        <f>IFERROR(VLOOKUP(Registros[[#This Row],[RUT TRABAJADOR]],Tabla6[[RUT]:[NOMBRE TRABAJADOR]],2,0),"")</f>
        <v>Carlos Lazo Solis</v>
      </c>
      <c r="F608" t="s">
        <v>1373</v>
      </c>
      <c r="G608" s="32"/>
      <c r="H608" s="32"/>
      <c r="I608" s="51" t="s">
        <v>1357</v>
      </c>
      <c r="J608" s="29" t="s">
        <v>1</v>
      </c>
      <c r="K608" s="39" t="s">
        <v>1661</v>
      </c>
      <c r="L608" s="39" t="s">
        <v>1662</v>
      </c>
      <c r="M608" s="52" t="s">
        <v>66</v>
      </c>
      <c r="N608" s="41">
        <v>45562</v>
      </c>
    </row>
    <row r="609" spans="2:14" ht="15.75" x14ac:dyDescent="0.25">
      <c r="B609" s="2">
        <v>604</v>
      </c>
      <c r="D609" s="7" t="s">
        <v>500</v>
      </c>
      <c r="E609" s="10" t="str">
        <f>IFERROR(VLOOKUP(Registros[[#This Row],[RUT TRABAJADOR]],Tabla6[[RUT]:[NOMBRE TRABAJADOR]],2,0),"")</f>
        <v>Jhony Marcelo Narbona Cortes</v>
      </c>
      <c r="F609" t="s">
        <v>1373</v>
      </c>
      <c r="G609" s="32"/>
      <c r="H609" s="32"/>
      <c r="I609" s="51" t="s">
        <v>1359</v>
      </c>
      <c r="J609" s="29" t="s">
        <v>1</v>
      </c>
      <c r="K609" s="39" t="s">
        <v>1661</v>
      </c>
      <c r="L609" s="39" t="s">
        <v>1662</v>
      </c>
      <c r="M609" s="52" t="s">
        <v>67</v>
      </c>
      <c r="N609" s="39" t="s">
        <v>963</v>
      </c>
    </row>
    <row r="610" spans="2:14" ht="15.75" x14ac:dyDescent="0.25">
      <c r="B610" s="2">
        <v>605</v>
      </c>
      <c r="D610" s="7" t="s">
        <v>74</v>
      </c>
      <c r="E610" s="10" t="str">
        <f>IFERROR(VLOOKUP(Registros[[#This Row],[RUT TRABAJADOR]],Tabla6[[RUT]:[NOMBRE TRABAJADOR]],2,0),"")</f>
        <v>Hector David Reyes Olmos</v>
      </c>
      <c r="F610" t="s">
        <v>1373</v>
      </c>
      <c r="G610" s="32"/>
      <c r="H610" s="32"/>
      <c r="I610" s="51" t="s">
        <v>1357</v>
      </c>
      <c r="J610" s="29" t="s">
        <v>1</v>
      </c>
      <c r="K610" s="39" t="s">
        <v>1661</v>
      </c>
      <c r="L610" s="39" t="s">
        <v>1662</v>
      </c>
      <c r="M610" s="52" t="s">
        <v>66</v>
      </c>
      <c r="N610" s="41">
        <v>45562</v>
      </c>
    </row>
    <row r="611" spans="2:14" ht="15.75" x14ac:dyDescent="0.25">
      <c r="B611" s="2">
        <v>606</v>
      </c>
      <c r="D611" s="7" t="s">
        <v>1236</v>
      </c>
      <c r="E611" s="10" t="str">
        <f>IFERROR(VLOOKUP(Registros[[#This Row],[RUT TRABAJADOR]],Tabla6[[RUT]:[NOMBRE TRABAJADOR]],2,0),"")</f>
        <v>Yoavar Ignacio Muñoz Muñoz</v>
      </c>
      <c r="F611" t="s">
        <v>1373</v>
      </c>
      <c r="G611" s="32"/>
      <c r="H611" s="32"/>
      <c r="I611" s="51" t="s">
        <v>1357</v>
      </c>
      <c r="J611" s="29" t="s">
        <v>1</v>
      </c>
      <c r="K611" s="39" t="s">
        <v>1661</v>
      </c>
      <c r="L611" s="39" t="s">
        <v>1662</v>
      </c>
      <c r="M611" s="52" t="s">
        <v>66</v>
      </c>
      <c r="N611" s="41">
        <v>45563</v>
      </c>
    </row>
    <row r="612" spans="2:14" ht="15.75" x14ac:dyDescent="0.25">
      <c r="B612" s="2">
        <v>607</v>
      </c>
      <c r="D612" s="7" t="s">
        <v>1651</v>
      </c>
      <c r="E612" s="10" t="str">
        <f>IFERROR(VLOOKUP(Registros[[#This Row],[RUT TRABAJADOR]],Tabla6[[RUT]:[NOMBRE TRABAJADOR]],2,0),"")</f>
        <v>Cristian Andres Perez Arakaki</v>
      </c>
      <c r="F612" t="s">
        <v>1373</v>
      </c>
      <c r="G612" s="32"/>
      <c r="H612" s="32"/>
      <c r="I612" s="51" t="s">
        <v>1357</v>
      </c>
      <c r="J612" s="29" t="s">
        <v>1</v>
      </c>
      <c r="K612" s="39" t="s">
        <v>1661</v>
      </c>
      <c r="L612" s="39" t="s">
        <v>1662</v>
      </c>
      <c r="M612" s="52" t="s">
        <v>66</v>
      </c>
      <c r="N612" s="41">
        <v>45562</v>
      </c>
    </row>
    <row r="613" spans="2:14" ht="15.75" x14ac:dyDescent="0.25">
      <c r="B613" s="2">
        <v>608</v>
      </c>
      <c r="D613" s="7" t="s">
        <v>1485</v>
      </c>
      <c r="E613" s="10" t="str">
        <f>IFERROR(VLOOKUP(Registros[[#This Row],[RUT TRABAJADOR]],Tabla6[[RUT]:[NOMBRE TRABAJADOR]],2,0),"")</f>
        <v>Fabian Hermenegildo Perez Robles</v>
      </c>
      <c r="F613" t="s">
        <v>1373</v>
      </c>
      <c r="G613" s="32"/>
      <c r="H613" s="32"/>
      <c r="I613" s="51" t="s">
        <v>1357</v>
      </c>
      <c r="J613" s="29" t="s">
        <v>1</v>
      </c>
      <c r="K613" s="39" t="s">
        <v>1661</v>
      </c>
      <c r="L613" s="39" t="s">
        <v>1662</v>
      </c>
      <c r="M613" s="52" t="s">
        <v>66</v>
      </c>
      <c r="N613" s="41">
        <v>45562</v>
      </c>
    </row>
    <row r="614" spans="2:14" ht="15.75" x14ac:dyDescent="0.25">
      <c r="B614" s="2">
        <v>609</v>
      </c>
      <c r="D614" s="7" t="s">
        <v>1652</v>
      </c>
      <c r="E614" s="10" t="str">
        <f>IFERROR(VLOOKUP(Registros[[#This Row],[RUT TRABAJADOR]],Tabla6[[RUT]:[NOMBRE TRABAJADOR]],2,0),"")</f>
        <v>Francisco Javier Retamales Ayala</v>
      </c>
      <c r="F614" t="s">
        <v>1373</v>
      </c>
      <c r="G614" s="32"/>
      <c r="H614" s="32"/>
      <c r="I614" s="51" t="s">
        <v>1357</v>
      </c>
      <c r="J614" s="29" t="s">
        <v>1</v>
      </c>
      <c r="K614" s="39" t="s">
        <v>1661</v>
      </c>
      <c r="L614" s="39" t="s">
        <v>1662</v>
      </c>
      <c r="M614" s="52" t="s">
        <v>66</v>
      </c>
      <c r="N614" s="41">
        <v>45562</v>
      </c>
    </row>
    <row r="615" spans="2:14" ht="15.75" x14ac:dyDescent="0.25">
      <c r="B615" s="2">
        <v>610</v>
      </c>
      <c r="D615" s="7" t="s">
        <v>1653</v>
      </c>
      <c r="E615" s="10" t="str">
        <f>IFERROR(VLOOKUP(Registros[[#This Row],[RUT TRABAJADOR]],Tabla6[[RUT]:[NOMBRE TRABAJADOR]],2,0),"")</f>
        <v>Luis Avelino Fatigatti Ayala</v>
      </c>
      <c r="F615" t="s">
        <v>1373</v>
      </c>
      <c r="G615" s="32"/>
      <c r="H615" s="32"/>
      <c r="I615" s="51" t="s">
        <v>1357</v>
      </c>
      <c r="J615" s="29" t="s">
        <v>1</v>
      </c>
      <c r="K615" s="39" t="s">
        <v>1661</v>
      </c>
      <c r="L615" s="39" t="s">
        <v>1662</v>
      </c>
      <c r="M615" s="52" t="s">
        <v>66</v>
      </c>
      <c r="N615" s="41">
        <v>45562</v>
      </c>
    </row>
    <row r="616" spans="2:14" ht="15.75" x14ac:dyDescent="0.25">
      <c r="B616" s="2">
        <v>611</v>
      </c>
      <c r="D616" s="7" t="s">
        <v>1654</v>
      </c>
      <c r="E616" s="10" t="str">
        <f>IFERROR(VLOOKUP(Registros[[#This Row],[RUT TRABAJADOR]],Tabla6[[RUT]:[NOMBRE TRABAJADOR]],2,0),"")</f>
        <v>Juan Camilo Soto Salcedo</v>
      </c>
      <c r="F616" t="s">
        <v>1373</v>
      </c>
      <c r="G616" s="32"/>
      <c r="H616" s="32"/>
      <c r="I616" s="51" t="s">
        <v>1357</v>
      </c>
      <c r="J616" s="29" t="s">
        <v>1</v>
      </c>
      <c r="K616" s="39" t="s">
        <v>1661</v>
      </c>
      <c r="L616" s="39" t="s">
        <v>1662</v>
      </c>
      <c r="M616" s="52" t="s">
        <v>66</v>
      </c>
      <c r="N616" s="41">
        <v>45562</v>
      </c>
    </row>
    <row r="617" spans="2:14" ht="15.75" x14ac:dyDescent="0.25">
      <c r="B617" s="2">
        <v>612</v>
      </c>
      <c r="D617" s="7" t="s">
        <v>1663</v>
      </c>
      <c r="E617" s="10" t="str">
        <f>IFERROR(VLOOKUP(Registros[[#This Row],[RUT TRABAJADOR]],Tabla6[[RUT]:[NOMBRE TRABAJADOR]],2,0),"")</f>
        <v>Paulo Salvador Valencia Soto</v>
      </c>
      <c r="F617" t="s">
        <v>1373</v>
      </c>
      <c r="G617" s="32"/>
      <c r="H617" s="32"/>
      <c r="I617" s="51" t="s">
        <v>1359</v>
      </c>
      <c r="J617" s="29" t="s">
        <v>1</v>
      </c>
      <c r="K617" s="39" t="s">
        <v>1675</v>
      </c>
      <c r="L617" s="39" t="s">
        <v>1676</v>
      </c>
      <c r="M617" s="52" t="s">
        <v>67</v>
      </c>
      <c r="N617" s="39" t="s">
        <v>963</v>
      </c>
    </row>
    <row r="618" spans="2:14" ht="15.75" x14ac:dyDescent="0.25">
      <c r="B618" s="2">
        <v>613</v>
      </c>
      <c r="D618" s="7" t="s">
        <v>1287</v>
      </c>
      <c r="E618" s="10" t="str">
        <f>IFERROR(VLOOKUP(Registros[[#This Row],[RUT TRABAJADOR]],Tabla6[[RUT]:[NOMBRE TRABAJADOR]],2,0),"")</f>
        <v>Carlos Soto Pirela</v>
      </c>
      <c r="F618" t="s">
        <v>1373</v>
      </c>
      <c r="G618" s="32"/>
      <c r="H618" s="32"/>
      <c r="I618" s="51" t="s">
        <v>1357</v>
      </c>
      <c r="J618" s="29" t="s">
        <v>1</v>
      </c>
      <c r="K618" s="39" t="s">
        <v>1675</v>
      </c>
      <c r="L618" s="39" t="s">
        <v>1676</v>
      </c>
      <c r="M618" s="52" t="s">
        <v>66</v>
      </c>
      <c r="N618" s="41">
        <v>45568</v>
      </c>
    </row>
    <row r="619" spans="2:14" ht="15.75" x14ac:dyDescent="0.25">
      <c r="B619" s="2">
        <v>614</v>
      </c>
      <c r="D619" s="7" t="s">
        <v>1664</v>
      </c>
      <c r="E619" s="10" t="str">
        <f>IFERROR(VLOOKUP(Registros[[#This Row],[RUT TRABAJADOR]],Tabla6[[RUT]:[NOMBRE TRABAJADOR]],2,0),"")</f>
        <v>Luis Renan Covarrubias Cortes</v>
      </c>
      <c r="F619" t="s">
        <v>1373</v>
      </c>
      <c r="G619" s="32"/>
      <c r="H619" s="32"/>
      <c r="I619" s="51" t="s">
        <v>1357</v>
      </c>
      <c r="J619" s="29" t="s">
        <v>1</v>
      </c>
      <c r="K619" s="39" t="s">
        <v>1675</v>
      </c>
      <c r="L619" s="39" t="s">
        <v>1676</v>
      </c>
      <c r="M619" s="52" t="s">
        <v>66</v>
      </c>
      <c r="N619" s="41">
        <v>45568</v>
      </c>
    </row>
    <row r="620" spans="2:14" ht="15.75" x14ac:dyDescent="0.25">
      <c r="B620" s="2">
        <v>615</v>
      </c>
      <c r="D620" s="7" t="s">
        <v>1665</v>
      </c>
      <c r="E620" s="10" t="str">
        <f>IFERROR(VLOOKUP(Registros[[#This Row],[RUT TRABAJADOR]],Tabla6[[RUT]:[NOMBRE TRABAJADOR]],2,0),"")</f>
        <v>Segundo Tomas Sanchez Vega</v>
      </c>
      <c r="F620" t="s">
        <v>1373</v>
      </c>
      <c r="G620" s="32"/>
      <c r="H620" s="32"/>
      <c r="I620" s="51" t="s">
        <v>1357</v>
      </c>
      <c r="J620" s="29" t="s">
        <v>1</v>
      </c>
      <c r="K620" s="39" t="s">
        <v>1675</v>
      </c>
      <c r="L620" s="39" t="s">
        <v>1676</v>
      </c>
      <c r="M620" s="52" t="s">
        <v>66</v>
      </c>
      <c r="N620" s="41">
        <v>45570</v>
      </c>
    </row>
    <row r="621" spans="2:14" ht="15.75" x14ac:dyDescent="0.25">
      <c r="B621" s="2">
        <v>616</v>
      </c>
      <c r="D621" s="7" t="s">
        <v>1666</v>
      </c>
      <c r="E621" s="10" t="str">
        <f>IFERROR(VLOOKUP(Registros[[#This Row],[RUT TRABAJADOR]],Tabla6[[RUT]:[NOMBRE TRABAJADOR]],2,0),"")</f>
        <v>Daniel Rodrigo Jeraldo Vargas</v>
      </c>
      <c r="F621" t="s">
        <v>1373</v>
      </c>
      <c r="G621" s="32"/>
      <c r="H621" s="32"/>
      <c r="I621" s="51" t="s">
        <v>1359</v>
      </c>
      <c r="J621" s="29" t="s">
        <v>1</v>
      </c>
      <c r="K621" s="39" t="s">
        <v>1675</v>
      </c>
      <c r="L621" s="39" t="s">
        <v>1676</v>
      </c>
      <c r="M621" s="52" t="s">
        <v>67</v>
      </c>
      <c r="N621" s="39" t="s">
        <v>963</v>
      </c>
    </row>
    <row r="622" spans="2:14" ht="15.75" x14ac:dyDescent="0.25">
      <c r="B622" s="2">
        <v>617</v>
      </c>
      <c r="D622" s="7" t="s">
        <v>1667</v>
      </c>
      <c r="E622" s="10" t="str">
        <f>IFERROR(VLOOKUP(Registros[[#This Row],[RUT TRABAJADOR]],Tabla6[[RUT]:[NOMBRE TRABAJADOR]],2,0),"")</f>
        <v xml:space="preserve">Jose Manuel Alejadro Alvarado Rodriguez </v>
      </c>
      <c r="F622" t="s">
        <v>1373</v>
      </c>
      <c r="G622" s="32"/>
      <c r="H622" s="32"/>
      <c r="I622" s="51" t="s">
        <v>1357</v>
      </c>
      <c r="J622" s="29" t="s">
        <v>1</v>
      </c>
      <c r="K622" s="39" t="s">
        <v>1675</v>
      </c>
      <c r="L622" s="39" t="s">
        <v>1676</v>
      </c>
      <c r="M622" s="52" t="s">
        <v>66</v>
      </c>
      <c r="N622" s="41">
        <v>45569</v>
      </c>
    </row>
    <row r="623" spans="2:14" ht="15.75" x14ac:dyDescent="0.25">
      <c r="B623" s="2">
        <v>618</v>
      </c>
      <c r="D623" s="7" t="s">
        <v>1668</v>
      </c>
      <c r="E623" s="10" t="str">
        <f>IFERROR(VLOOKUP(Registros[[#This Row],[RUT TRABAJADOR]],Tabla6[[RUT]:[NOMBRE TRABAJADOR]],2,0),"")</f>
        <v>Juan Pablo Jimenez Alegria</v>
      </c>
      <c r="F623" t="s">
        <v>1373</v>
      </c>
      <c r="G623" s="32"/>
      <c r="H623" s="32"/>
      <c r="I623" s="51" t="s">
        <v>1357</v>
      </c>
      <c r="J623" s="29" t="s">
        <v>1</v>
      </c>
      <c r="K623" s="39" t="s">
        <v>1675</v>
      </c>
      <c r="L623" s="39" t="s">
        <v>1676</v>
      </c>
      <c r="M623" s="52" t="s">
        <v>66</v>
      </c>
      <c r="N623" s="41">
        <v>45569</v>
      </c>
    </row>
    <row r="624" spans="2:14" ht="15.75" x14ac:dyDescent="0.25">
      <c r="B624" s="2">
        <v>619</v>
      </c>
      <c r="D624" s="53" t="s">
        <v>1486</v>
      </c>
      <c r="E624" s="10" t="str">
        <f>IFERROR(VLOOKUP(Registros[[#This Row],[RUT TRABAJADOR]],Tabla6[[RUT]:[NOMBRE TRABAJADOR]],2,0),"")</f>
        <v xml:space="preserve">Francisco Ignacio Villar Flores </v>
      </c>
      <c r="F624" t="s">
        <v>1374</v>
      </c>
      <c r="G624" s="32"/>
      <c r="H624" s="32"/>
      <c r="I624" s="51" t="s">
        <v>1359</v>
      </c>
      <c r="J624" s="29" t="s">
        <v>1</v>
      </c>
      <c r="K624" s="39" t="s">
        <v>1677</v>
      </c>
      <c r="L624" s="39" t="s">
        <v>1678</v>
      </c>
      <c r="M624" s="52" t="s">
        <v>67</v>
      </c>
      <c r="N624" s="39" t="s">
        <v>963</v>
      </c>
    </row>
    <row r="625" spans="2:14" ht="15.75" x14ac:dyDescent="0.25">
      <c r="B625" s="2">
        <v>620</v>
      </c>
      <c r="D625" s="53" t="s">
        <v>1486</v>
      </c>
      <c r="E625" s="10" t="str">
        <f>IFERROR(VLOOKUP(Registros[[#This Row],[RUT TRABAJADOR]],Tabla6[[RUT]:[NOMBRE TRABAJADOR]],2,0),"")</f>
        <v xml:space="preserve">Francisco Ignacio Villar Flores </v>
      </c>
      <c r="F625" t="s">
        <v>1375</v>
      </c>
      <c r="G625" s="32"/>
      <c r="H625" s="32"/>
      <c r="I625" s="51" t="s">
        <v>1359</v>
      </c>
      <c r="J625" s="29" t="s">
        <v>1</v>
      </c>
      <c r="K625" s="39" t="s">
        <v>1677</v>
      </c>
      <c r="L625" s="39" t="s">
        <v>1678</v>
      </c>
      <c r="M625" s="52" t="s">
        <v>67</v>
      </c>
      <c r="N625" s="39" t="s">
        <v>963</v>
      </c>
    </row>
    <row r="626" spans="2:14" ht="15.75" x14ac:dyDescent="0.25">
      <c r="B626" s="2">
        <v>621</v>
      </c>
      <c r="D626" s="53" t="s">
        <v>676</v>
      </c>
      <c r="E626" s="10" t="str">
        <f>IFERROR(VLOOKUP(Registros[[#This Row],[RUT TRABAJADOR]],Tabla6[[RUT]:[NOMBRE TRABAJADOR]],2,0),"")</f>
        <v xml:space="preserve">Isaias Marcial Muñoz Nuñez </v>
      </c>
      <c r="F626" t="s">
        <v>846</v>
      </c>
      <c r="G626" s="32"/>
      <c r="H626" s="32"/>
      <c r="I626" s="51" t="s">
        <v>1357</v>
      </c>
      <c r="J626" s="29" t="s">
        <v>1</v>
      </c>
      <c r="K626" s="39" t="s">
        <v>1677</v>
      </c>
      <c r="L626" s="39" t="s">
        <v>1678</v>
      </c>
      <c r="M626" s="52" t="s">
        <v>66</v>
      </c>
      <c r="N626" s="41">
        <v>45576</v>
      </c>
    </row>
    <row r="627" spans="2:14" ht="15.75" x14ac:dyDescent="0.25">
      <c r="B627" s="2">
        <v>622</v>
      </c>
      <c r="D627" s="7" t="s">
        <v>1679</v>
      </c>
      <c r="E627" s="10" t="str">
        <f>IFERROR(VLOOKUP(Registros[[#This Row],[RUT TRABAJADOR]],Tabla6[[RUT]:[NOMBRE TRABAJADOR]],2,0),"")</f>
        <v>Bastian Jesus Echevarria Romero</v>
      </c>
      <c r="F627" t="s">
        <v>1375</v>
      </c>
      <c r="G627" s="32"/>
      <c r="H627" s="32"/>
      <c r="I627" s="51" t="s">
        <v>1357</v>
      </c>
      <c r="J627" s="29" t="s">
        <v>1</v>
      </c>
      <c r="K627" s="39" t="s">
        <v>1689</v>
      </c>
      <c r="L627" s="39" t="s">
        <v>1690</v>
      </c>
      <c r="M627" s="52" t="s">
        <v>66</v>
      </c>
      <c r="N627" s="41">
        <v>45578</v>
      </c>
    </row>
    <row r="628" spans="2:14" ht="15.75" x14ac:dyDescent="0.25">
      <c r="B628" s="2">
        <v>623</v>
      </c>
      <c r="D628" s="7" t="s">
        <v>1680</v>
      </c>
      <c r="E628" s="10" t="str">
        <f>IFERROR(VLOOKUP(Registros[[#This Row],[RUT TRABAJADOR]],Tabla6[[RUT]:[NOMBRE TRABAJADOR]],2,0),"")</f>
        <v>Javier Andres Cisterna Espinoza</v>
      </c>
      <c r="F628" t="s">
        <v>1375</v>
      </c>
      <c r="G628" s="32"/>
      <c r="H628" s="32"/>
      <c r="I628" s="51" t="s">
        <v>1357</v>
      </c>
      <c r="J628" s="29" t="s">
        <v>1</v>
      </c>
      <c r="K628" s="39" t="s">
        <v>1689</v>
      </c>
      <c r="L628" s="39" t="s">
        <v>1690</v>
      </c>
      <c r="M628" s="52" t="s">
        <v>66</v>
      </c>
      <c r="N628" s="41">
        <v>45578</v>
      </c>
    </row>
    <row r="629" spans="2:14" ht="15.75" x14ac:dyDescent="0.25">
      <c r="B629" s="2">
        <v>624</v>
      </c>
      <c r="D629" s="7" t="s">
        <v>1681</v>
      </c>
      <c r="E629" s="10" t="str">
        <f>IFERROR(VLOOKUP(Registros[[#This Row],[RUT TRABAJADOR]],Tabla6[[RUT]:[NOMBRE TRABAJADOR]],2,0),"")</f>
        <v>Christopher Aravena Bravo</v>
      </c>
      <c r="F629" t="s">
        <v>1375</v>
      </c>
      <c r="G629" s="32"/>
      <c r="H629" s="32"/>
      <c r="I629" s="51" t="s">
        <v>1357</v>
      </c>
      <c r="J629" s="29" t="s">
        <v>1</v>
      </c>
      <c r="K629" s="39" t="s">
        <v>1689</v>
      </c>
      <c r="L629" s="39" t="s">
        <v>1690</v>
      </c>
      <c r="M629" s="52" t="s">
        <v>66</v>
      </c>
      <c r="N629" s="41">
        <v>45578</v>
      </c>
    </row>
    <row r="630" spans="2:14" ht="15.75" x14ac:dyDescent="0.25">
      <c r="B630" s="2">
        <v>625</v>
      </c>
      <c r="D630" s="7" t="s">
        <v>1682</v>
      </c>
      <c r="E630" s="10" t="str">
        <f>IFERROR(VLOOKUP(Registros[[#This Row],[RUT TRABAJADOR]],Tabla6[[RUT]:[NOMBRE TRABAJADOR]],2,0),"")</f>
        <v xml:space="preserve">Sebastian Andres Silva Castro </v>
      </c>
      <c r="F630" t="s">
        <v>1375</v>
      </c>
      <c r="G630" s="32"/>
      <c r="H630" s="32"/>
      <c r="I630" s="51" t="s">
        <v>1357</v>
      </c>
      <c r="J630" s="29" t="s">
        <v>1</v>
      </c>
      <c r="K630" s="39" t="s">
        <v>1689</v>
      </c>
      <c r="L630" s="39" t="s">
        <v>1690</v>
      </c>
      <c r="M630" s="52" t="s">
        <v>66</v>
      </c>
      <c r="N630" s="41">
        <v>45578</v>
      </c>
    </row>
    <row r="631" spans="2:14" ht="15.75" x14ac:dyDescent="0.25">
      <c r="B631" s="2">
        <v>626</v>
      </c>
      <c r="D631" s="7" t="s">
        <v>1683</v>
      </c>
      <c r="E631" s="10" t="str">
        <f>IFERROR(VLOOKUP(Registros[[#This Row],[RUT TRABAJADOR]],Tabla6[[RUT]:[NOMBRE TRABAJADOR]],2,0),"")</f>
        <v>Joan Nicolas Rmirez Morales</v>
      </c>
      <c r="F631" t="s">
        <v>1375</v>
      </c>
      <c r="G631" s="32"/>
      <c r="H631" s="32"/>
      <c r="I631" s="51" t="s">
        <v>1357</v>
      </c>
      <c r="J631" s="29" t="s">
        <v>1</v>
      </c>
      <c r="K631" s="39" t="s">
        <v>1689</v>
      </c>
      <c r="L631" s="39" t="s">
        <v>1690</v>
      </c>
      <c r="M631" s="52" t="s">
        <v>66</v>
      </c>
      <c r="N631" s="41">
        <v>45578</v>
      </c>
    </row>
    <row r="632" spans="2:14" ht="15.75" x14ac:dyDescent="0.25">
      <c r="B632" s="2">
        <v>627</v>
      </c>
      <c r="D632" s="7" t="s">
        <v>960</v>
      </c>
      <c r="E632" s="10" t="str">
        <f>IFERROR(VLOOKUP(Registros[[#This Row],[RUT TRABAJADOR]],Tabla6[[RUT]:[NOMBRE TRABAJADOR]],2,0),"")</f>
        <v>Sebastian Gahona Navarro</v>
      </c>
      <c r="F632" t="s">
        <v>1374</v>
      </c>
      <c r="G632" s="32"/>
      <c r="H632" s="32"/>
      <c r="I632" s="51" t="s">
        <v>1359</v>
      </c>
      <c r="J632" s="29" t="s">
        <v>1</v>
      </c>
      <c r="K632" s="39" t="s">
        <v>1691</v>
      </c>
      <c r="L632" s="39" t="s">
        <v>1692</v>
      </c>
      <c r="M632" s="52" t="s">
        <v>67</v>
      </c>
      <c r="N632" s="39" t="s">
        <v>963</v>
      </c>
    </row>
    <row r="633" spans="2:14" ht="15.75" x14ac:dyDescent="0.25">
      <c r="B633" s="2">
        <v>628</v>
      </c>
      <c r="D633" s="7" t="s">
        <v>609</v>
      </c>
      <c r="E633" s="10" t="str">
        <f>IFERROR(VLOOKUP(Registros[[#This Row],[RUT TRABAJADOR]],Tabla6[[RUT]:[NOMBRE TRABAJADOR]],2,0),"")</f>
        <v>Rafael Cano Saldaño</v>
      </c>
      <c r="F633" t="s">
        <v>1374</v>
      </c>
      <c r="G633" s="32"/>
      <c r="H633" s="32"/>
      <c r="I633" s="51" t="s">
        <v>1357</v>
      </c>
      <c r="J633" s="29" t="s">
        <v>1</v>
      </c>
      <c r="K633" s="39" t="s">
        <v>1691</v>
      </c>
      <c r="L633" s="39" t="s">
        <v>1692</v>
      </c>
      <c r="M633" s="52" t="s">
        <v>66</v>
      </c>
      <c r="N633" s="41">
        <v>45620</v>
      </c>
    </row>
    <row r="634" spans="2:14" ht="15.75" x14ac:dyDescent="0.25">
      <c r="B634" s="2">
        <v>629</v>
      </c>
      <c r="D634" s="7" t="s">
        <v>79</v>
      </c>
      <c r="E634" s="10" t="str">
        <f>IFERROR(VLOOKUP(Registros[[#This Row],[RUT TRABAJADOR]],Tabla6[[RUT]:[NOMBRE TRABAJADOR]],2,0),"")</f>
        <v>Franco Jonathan Polanco Polanco</v>
      </c>
      <c r="F634" t="s">
        <v>1374</v>
      </c>
      <c r="G634" s="32"/>
      <c r="H634" s="32"/>
      <c r="I634" s="51" t="s">
        <v>1357</v>
      </c>
      <c r="J634" s="29" t="s">
        <v>1</v>
      </c>
      <c r="K634" s="39" t="s">
        <v>1691</v>
      </c>
      <c r="L634" s="39" t="s">
        <v>1692</v>
      </c>
      <c r="M634" s="52" t="s">
        <v>66</v>
      </c>
      <c r="N634" s="41">
        <v>45583</v>
      </c>
    </row>
    <row r="635" spans="2:14" ht="15.75" x14ac:dyDescent="0.25">
      <c r="B635" s="2">
        <v>630</v>
      </c>
      <c r="D635" s="7" t="s">
        <v>960</v>
      </c>
      <c r="E635" s="10" t="str">
        <f>IFERROR(VLOOKUP(Registros[[#This Row],[RUT TRABAJADOR]],Tabla6[[RUT]:[NOMBRE TRABAJADOR]],2,0),"")</f>
        <v>Sebastian Gahona Navarro</v>
      </c>
      <c r="F635" t="s">
        <v>1375</v>
      </c>
      <c r="G635" s="32"/>
      <c r="H635" s="32"/>
      <c r="I635" s="51" t="s">
        <v>1359</v>
      </c>
      <c r="J635" s="29" t="s">
        <v>1</v>
      </c>
      <c r="K635" s="39" t="s">
        <v>1691</v>
      </c>
      <c r="L635" s="39" t="s">
        <v>1692</v>
      </c>
      <c r="M635" s="52" t="s">
        <v>67</v>
      </c>
      <c r="N635" s="39" t="s">
        <v>963</v>
      </c>
    </row>
    <row r="636" spans="2:14" ht="15.75" x14ac:dyDescent="0.25">
      <c r="B636" s="2">
        <v>631</v>
      </c>
      <c r="D636" s="7" t="s">
        <v>609</v>
      </c>
      <c r="E636" s="10" t="str">
        <f>IFERROR(VLOOKUP(Registros[[#This Row],[RUT TRABAJADOR]],Tabla6[[RUT]:[NOMBRE TRABAJADOR]],2,0),"")</f>
        <v>Rafael Cano Saldaño</v>
      </c>
      <c r="F636" t="s">
        <v>1375</v>
      </c>
      <c r="G636" s="32"/>
      <c r="H636" s="32"/>
      <c r="I636" s="51" t="s">
        <v>1357</v>
      </c>
      <c r="J636" s="29" t="s">
        <v>1</v>
      </c>
      <c r="K636" s="39" t="s">
        <v>1691</v>
      </c>
      <c r="L636" s="39" t="s">
        <v>1692</v>
      </c>
      <c r="M636" s="52" t="s">
        <v>66</v>
      </c>
      <c r="N636" s="41">
        <v>45623</v>
      </c>
    </row>
    <row r="637" spans="2:14" ht="15.75" x14ac:dyDescent="0.25">
      <c r="B637" s="2">
        <v>632</v>
      </c>
      <c r="D637" s="7" t="s">
        <v>79</v>
      </c>
      <c r="E637" s="10" t="str">
        <f>IFERROR(VLOOKUP(Registros[[#This Row],[RUT TRABAJADOR]],Tabla6[[RUT]:[NOMBRE TRABAJADOR]],2,0),"")</f>
        <v>Franco Jonathan Polanco Polanco</v>
      </c>
      <c r="F637" t="s">
        <v>1375</v>
      </c>
      <c r="G637" s="32"/>
      <c r="H637" s="32"/>
      <c r="I637" s="51" t="s">
        <v>1357</v>
      </c>
      <c r="J637" s="29" t="s">
        <v>1</v>
      </c>
      <c r="K637" s="39" t="s">
        <v>1691</v>
      </c>
      <c r="L637" s="39" t="s">
        <v>1692</v>
      </c>
      <c r="M637" s="52" t="s">
        <v>66</v>
      </c>
      <c r="N637" s="41">
        <v>45582</v>
      </c>
    </row>
    <row r="638" spans="2:14" ht="15.75" x14ac:dyDescent="0.25">
      <c r="B638" s="2">
        <v>633</v>
      </c>
      <c r="D638" s="26" t="s">
        <v>643</v>
      </c>
      <c r="E638" s="10" t="str">
        <f>IFERROR(VLOOKUP(Registros[[#This Row],[RUT TRABAJADOR]],Tabla6[[RUT]:[NOMBRE TRABAJADOR]],2,0),"")</f>
        <v>Ginno Rodrigo Dazarola Araya</v>
      </c>
      <c r="F638" t="s">
        <v>1375</v>
      </c>
      <c r="G638" s="32"/>
      <c r="H638" s="32"/>
      <c r="I638" s="51" t="s">
        <v>1357</v>
      </c>
      <c r="J638" s="29" t="s">
        <v>1</v>
      </c>
      <c r="K638" s="39" t="s">
        <v>1693</v>
      </c>
      <c r="L638" s="39" t="s">
        <v>1694</v>
      </c>
      <c r="M638" s="52" t="s">
        <v>66</v>
      </c>
      <c r="N638" s="41">
        <v>45596</v>
      </c>
    </row>
    <row r="639" spans="2:14" ht="15.75" x14ac:dyDescent="0.25">
      <c r="B639" s="2">
        <v>634</v>
      </c>
      <c r="D639" s="53" t="s">
        <v>1695</v>
      </c>
      <c r="E639" s="10" t="str">
        <f>IFERROR(VLOOKUP(Registros[[#This Row],[RUT TRABAJADOR]],Tabla6[[RUT]:[NOMBRE TRABAJADOR]],2,0),"")</f>
        <v xml:space="preserve">Adriana Carolina Jimnez Lopez </v>
      </c>
      <c r="F639" t="s">
        <v>1719</v>
      </c>
      <c r="G639" s="32"/>
      <c r="H639" s="32"/>
      <c r="I639" s="51" t="s">
        <v>1357</v>
      </c>
      <c r="J639" s="29" t="s">
        <v>1</v>
      </c>
      <c r="K639" s="39" t="s">
        <v>1721</v>
      </c>
      <c r="L639" s="39" t="s">
        <v>1722</v>
      </c>
      <c r="M639" s="52" t="s">
        <v>66</v>
      </c>
      <c r="N639" s="41">
        <v>45590</v>
      </c>
    </row>
    <row r="640" spans="2:14" ht="15.75" x14ac:dyDescent="0.25">
      <c r="B640" s="2">
        <v>635</v>
      </c>
      <c r="D640" s="53" t="s">
        <v>1421</v>
      </c>
      <c r="E640" s="10" t="str">
        <f>IFERROR(VLOOKUP(Registros[[#This Row],[RUT TRABAJADOR]],Tabla6[[RUT]:[NOMBRE TRABAJADOR]],2,0),"")</f>
        <v>Jose Vasquez Romero</v>
      </c>
      <c r="F640" t="s">
        <v>1719</v>
      </c>
      <c r="G640" s="32"/>
      <c r="H640" s="32"/>
      <c r="I640" s="51" t="s">
        <v>1357</v>
      </c>
      <c r="J640" s="29" t="s">
        <v>1</v>
      </c>
      <c r="K640" s="39" t="s">
        <v>1721</v>
      </c>
      <c r="L640" s="39" t="s">
        <v>1722</v>
      </c>
      <c r="M640" s="52" t="s">
        <v>66</v>
      </c>
      <c r="N640" s="41">
        <v>45590</v>
      </c>
    </row>
    <row r="641" spans="2:14" ht="15.75" x14ac:dyDescent="0.25">
      <c r="B641" s="2">
        <v>636</v>
      </c>
      <c r="D641" s="53" t="s">
        <v>1649</v>
      </c>
      <c r="E641" s="10" t="str">
        <f>IFERROR(VLOOKUP(Registros[[#This Row],[RUT TRABAJADOR]],Tabla6[[RUT]:[NOMBRE TRABAJADOR]],2,0),"")</f>
        <v>Rodrigo Alberto Recabarren Reyes</v>
      </c>
      <c r="F641" t="s">
        <v>1719</v>
      </c>
      <c r="G641" s="32"/>
      <c r="H641" s="32"/>
      <c r="I641" s="51" t="s">
        <v>1357</v>
      </c>
      <c r="J641" s="29" t="s">
        <v>1</v>
      </c>
      <c r="K641" s="39" t="s">
        <v>1721</v>
      </c>
      <c r="L641" s="39" t="s">
        <v>1722</v>
      </c>
      <c r="M641" s="52" t="s">
        <v>66</v>
      </c>
      <c r="N641" s="41">
        <v>45590</v>
      </c>
    </row>
    <row r="642" spans="2:14" ht="15.75" x14ac:dyDescent="0.25">
      <c r="B642" s="2">
        <v>637</v>
      </c>
      <c r="D642" s="53" t="s">
        <v>99</v>
      </c>
      <c r="E642" s="10" t="str">
        <f>IFERROR(VLOOKUP(Registros[[#This Row],[RUT TRABAJADOR]],Tabla6[[RUT]:[NOMBRE TRABAJADOR]],2,0),"")</f>
        <v xml:space="preserve">Isaac Salmon Nachari </v>
      </c>
      <c r="F642" t="s">
        <v>1719</v>
      </c>
      <c r="G642" s="32"/>
      <c r="H642" s="32"/>
      <c r="I642" s="51" t="s">
        <v>1357</v>
      </c>
      <c r="J642" s="29" t="s">
        <v>1</v>
      </c>
      <c r="K642" s="39" t="s">
        <v>1721</v>
      </c>
      <c r="L642" s="39" t="s">
        <v>1722</v>
      </c>
      <c r="M642" s="52" t="s">
        <v>66</v>
      </c>
      <c r="N642" s="41">
        <v>45590</v>
      </c>
    </row>
    <row r="643" spans="2:14" ht="15.75" x14ac:dyDescent="0.25">
      <c r="B643" s="2">
        <v>638</v>
      </c>
      <c r="D643" s="53" t="s">
        <v>1696</v>
      </c>
      <c r="E643" s="10" t="str">
        <f>IFERROR(VLOOKUP(Registros[[#This Row],[RUT TRABAJADOR]],Tabla6[[RUT]:[NOMBRE TRABAJADOR]],2,0),"")</f>
        <v>Alexis Gabriel Rojas Lopez</v>
      </c>
      <c r="F643" t="s">
        <v>1719</v>
      </c>
      <c r="G643" s="32"/>
      <c r="H643" s="32"/>
      <c r="I643" s="51" t="s">
        <v>1357</v>
      </c>
      <c r="J643" s="29" t="s">
        <v>1</v>
      </c>
      <c r="K643" s="39" t="s">
        <v>1721</v>
      </c>
      <c r="L643" s="39" t="s">
        <v>1722</v>
      </c>
      <c r="M643" s="52" t="s">
        <v>66</v>
      </c>
      <c r="N643" s="41">
        <v>45590</v>
      </c>
    </row>
    <row r="644" spans="2:14" ht="15.75" x14ac:dyDescent="0.25">
      <c r="B644" s="2">
        <v>639</v>
      </c>
      <c r="D644" s="53" t="s">
        <v>678</v>
      </c>
      <c r="E644" s="10" t="str">
        <f>IFERROR(VLOOKUP(Registros[[#This Row],[RUT TRABAJADOR]],Tabla6[[RUT]:[NOMBRE TRABAJADOR]],2,0),"")</f>
        <v xml:space="preserve">Elias Ernesto Nicoreo Fuentes </v>
      </c>
      <c r="F644" t="s">
        <v>1719</v>
      </c>
      <c r="G644" s="32"/>
      <c r="H644" s="32"/>
      <c r="I644" s="51" t="s">
        <v>1357</v>
      </c>
      <c r="J644" s="29" t="s">
        <v>1</v>
      </c>
      <c r="K644" s="39" t="s">
        <v>1721</v>
      </c>
      <c r="L644" s="39" t="s">
        <v>1722</v>
      </c>
      <c r="M644" s="52" t="s">
        <v>66</v>
      </c>
      <c r="N644" s="41">
        <v>45590</v>
      </c>
    </row>
    <row r="645" spans="2:14" ht="15.75" x14ac:dyDescent="0.25">
      <c r="B645" s="2">
        <v>640</v>
      </c>
      <c r="D645" s="53" t="s">
        <v>1652</v>
      </c>
      <c r="E645" s="10" t="str">
        <f>IFERROR(VLOOKUP(Registros[[#This Row],[RUT TRABAJADOR]],Tabla6[[RUT]:[NOMBRE TRABAJADOR]],2,0),"")</f>
        <v>Francisco Javier Retamales Ayala</v>
      </c>
      <c r="F645" t="s">
        <v>1719</v>
      </c>
      <c r="G645" s="32"/>
      <c r="H645" s="32"/>
      <c r="I645" s="51" t="s">
        <v>1357</v>
      </c>
      <c r="J645" s="29" t="s">
        <v>1</v>
      </c>
      <c r="K645" s="39" t="s">
        <v>1721</v>
      </c>
      <c r="L645" s="39" t="s">
        <v>1722</v>
      </c>
      <c r="M645" s="52" t="s">
        <v>66</v>
      </c>
      <c r="N645" s="41">
        <v>45590</v>
      </c>
    </row>
    <row r="646" spans="2:14" ht="15.75" x14ac:dyDescent="0.25">
      <c r="D646" s="53" t="s">
        <v>1315</v>
      </c>
      <c r="E646" s="10" t="str">
        <f>IFERROR(VLOOKUP(Registros[[#This Row],[RUT TRABAJADOR]],Tabla6[[RUT]:[NOMBRE TRABAJADOR]],2,0),"")</f>
        <v xml:space="preserve">Rodrigo Fierro Herrera </v>
      </c>
      <c r="F646" t="s">
        <v>1719</v>
      </c>
      <c r="G646" s="32"/>
      <c r="H646" s="32"/>
      <c r="I646" s="51" t="s">
        <v>1357</v>
      </c>
      <c r="J646" s="29" t="s">
        <v>1</v>
      </c>
      <c r="K646" s="39" t="s">
        <v>1721</v>
      </c>
      <c r="L646" s="39" t="s">
        <v>1722</v>
      </c>
      <c r="M646" s="52" t="s">
        <v>66</v>
      </c>
      <c r="N646" s="41">
        <v>45599</v>
      </c>
    </row>
    <row r="647" spans="2:14" ht="15.75" x14ac:dyDescent="0.25">
      <c r="D647" s="53" t="s">
        <v>1695</v>
      </c>
      <c r="E647" s="10" t="str">
        <f>IFERROR(VLOOKUP(Registros[[#This Row],[RUT TRABAJADOR]],Tabla6[[RUT]:[NOMBRE TRABAJADOR]],2,0),"")</f>
        <v xml:space="preserve">Adriana Carolina Jimnez Lopez </v>
      </c>
      <c r="F647" t="s">
        <v>1720</v>
      </c>
      <c r="G647" s="32"/>
      <c r="H647" s="32"/>
      <c r="I647" s="51" t="s">
        <v>1357</v>
      </c>
      <c r="J647" s="29" t="s">
        <v>1</v>
      </c>
      <c r="K647" s="39" t="s">
        <v>1721</v>
      </c>
      <c r="L647" s="39" t="s">
        <v>1722</v>
      </c>
      <c r="M647" s="52" t="s">
        <v>66</v>
      </c>
      <c r="N647" s="41">
        <v>45589</v>
      </c>
    </row>
    <row r="648" spans="2:14" ht="15.75" x14ac:dyDescent="0.25">
      <c r="D648" s="53" t="s">
        <v>1421</v>
      </c>
      <c r="E648" s="10" t="str">
        <f>IFERROR(VLOOKUP(Registros[[#This Row],[RUT TRABAJADOR]],Tabla6[[RUT]:[NOMBRE TRABAJADOR]],2,0),"")</f>
        <v>Jose Vasquez Romero</v>
      </c>
      <c r="F648" t="s">
        <v>1720</v>
      </c>
      <c r="G648" s="32"/>
      <c r="H648" s="32"/>
      <c r="I648" s="51" t="s">
        <v>1357</v>
      </c>
      <c r="J648" s="29" t="s">
        <v>1</v>
      </c>
      <c r="K648" s="39" t="s">
        <v>1721</v>
      </c>
      <c r="L648" s="39" t="s">
        <v>1722</v>
      </c>
      <c r="M648" s="52" t="s">
        <v>66</v>
      </c>
      <c r="N648" s="41">
        <v>45589</v>
      </c>
    </row>
    <row r="649" spans="2:14" ht="15.75" x14ac:dyDescent="0.25">
      <c r="D649" s="53" t="s">
        <v>1649</v>
      </c>
      <c r="E649" s="10" t="str">
        <f>IFERROR(VLOOKUP(Registros[[#This Row],[RUT TRABAJADOR]],Tabla6[[RUT]:[NOMBRE TRABAJADOR]],2,0),"")</f>
        <v>Rodrigo Alberto Recabarren Reyes</v>
      </c>
      <c r="F649" t="s">
        <v>1720</v>
      </c>
      <c r="G649" s="32"/>
      <c r="H649" s="32"/>
      <c r="I649" s="51" t="s">
        <v>1357</v>
      </c>
      <c r="J649" s="29" t="s">
        <v>1</v>
      </c>
      <c r="K649" s="39" t="s">
        <v>1721</v>
      </c>
      <c r="L649" s="39" t="s">
        <v>1722</v>
      </c>
      <c r="M649" s="52" t="s">
        <v>66</v>
      </c>
      <c r="N649" s="41">
        <v>45589</v>
      </c>
    </row>
    <row r="650" spans="2:14" ht="15.75" x14ac:dyDescent="0.25">
      <c r="D650" s="53" t="s">
        <v>99</v>
      </c>
      <c r="E650" s="10" t="str">
        <f>IFERROR(VLOOKUP(Registros[[#This Row],[RUT TRABAJADOR]],Tabla6[[RUT]:[NOMBRE TRABAJADOR]],2,0),"")</f>
        <v xml:space="preserve">Isaac Salmon Nachari </v>
      </c>
      <c r="F650" t="s">
        <v>1720</v>
      </c>
      <c r="G650" s="32"/>
      <c r="H650" s="32"/>
      <c r="I650" s="51" t="s">
        <v>1357</v>
      </c>
      <c r="J650" s="29" t="s">
        <v>1</v>
      </c>
      <c r="K650" s="39" t="s">
        <v>1721</v>
      </c>
      <c r="L650" s="39" t="s">
        <v>1722</v>
      </c>
      <c r="M650" s="52" t="s">
        <v>66</v>
      </c>
      <c r="N650" s="41">
        <v>45589</v>
      </c>
    </row>
    <row r="651" spans="2:14" ht="15.75" x14ac:dyDescent="0.25">
      <c r="D651" s="53" t="s">
        <v>1696</v>
      </c>
      <c r="E651" s="10" t="str">
        <f>IFERROR(VLOOKUP(Registros[[#This Row],[RUT TRABAJADOR]],Tabla6[[RUT]:[NOMBRE TRABAJADOR]],2,0),"")</f>
        <v>Alexis Gabriel Rojas Lopez</v>
      </c>
      <c r="F651" t="s">
        <v>1720</v>
      </c>
      <c r="G651" s="32"/>
      <c r="H651" s="32"/>
      <c r="I651" s="51" t="s">
        <v>1357</v>
      </c>
      <c r="J651" s="29" t="s">
        <v>1</v>
      </c>
      <c r="K651" s="39" t="s">
        <v>1721</v>
      </c>
      <c r="L651" s="39" t="s">
        <v>1722</v>
      </c>
      <c r="M651" s="52" t="s">
        <v>66</v>
      </c>
      <c r="N651" s="41">
        <v>45589</v>
      </c>
    </row>
    <row r="652" spans="2:14" ht="15.75" x14ac:dyDescent="0.25">
      <c r="D652" s="53" t="s">
        <v>678</v>
      </c>
      <c r="E652" s="10" t="str">
        <f>IFERROR(VLOOKUP(Registros[[#This Row],[RUT TRABAJADOR]],Tabla6[[RUT]:[NOMBRE TRABAJADOR]],2,0),"")</f>
        <v xml:space="preserve">Elias Ernesto Nicoreo Fuentes </v>
      </c>
      <c r="F652" t="s">
        <v>1720</v>
      </c>
      <c r="G652" s="32"/>
      <c r="H652" s="32"/>
      <c r="I652" s="51" t="s">
        <v>1357</v>
      </c>
      <c r="J652" s="29" t="s">
        <v>1</v>
      </c>
      <c r="K652" s="39" t="s">
        <v>1721</v>
      </c>
      <c r="L652" s="39" t="s">
        <v>1722</v>
      </c>
      <c r="M652" s="52" t="s">
        <v>66</v>
      </c>
      <c r="N652" s="41">
        <v>45589</v>
      </c>
    </row>
    <row r="653" spans="2:14" ht="15.75" x14ac:dyDescent="0.25">
      <c r="D653" s="53" t="s">
        <v>1652</v>
      </c>
      <c r="E653" s="10" t="str">
        <f>IFERROR(VLOOKUP(Registros[[#This Row],[RUT TRABAJADOR]],Tabla6[[RUT]:[NOMBRE TRABAJADOR]],2,0),"")</f>
        <v>Francisco Javier Retamales Ayala</v>
      </c>
      <c r="F653" t="s">
        <v>1720</v>
      </c>
      <c r="G653" s="32"/>
      <c r="H653" s="32"/>
      <c r="I653" s="51" t="s">
        <v>1357</v>
      </c>
      <c r="J653" s="29" t="s">
        <v>1</v>
      </c>
      <c r="K653" s="39" t="s">
        <v>1721</v>
      </c>
      <c r="L653" s="39" t="s">
        <v>1722</v>
      </c>
      <c r="M653" s="52" t="s">
        <v>66</v>
      </c>
      <c r="N653" s="41">
        <v>45589</v>
      </c>
    </row>
    <row r="654" spans="2:14" ht="15.75" x14ac:dyDescent="0.25">
      <c r="D654" s="53" t="s">
        <v>1315</v>
      </c>
      <c r="E654" s="10" t="str">
        <f>IFERROR(VLOOKUP(Registros[[#This Row],[RUT TRABAJADOR]],Tabla6[[RUT]:[NOMBRE TRABAJADOR]],2,0),"")</f>
        <v xml:space="preserve">Rodrigo Fierro Herrera </v>
      </c>
      <c r="F654" t="s">
        <v>1720</v>
      </c>
      <c r="G654" s="32"/>
      <c r="H654" s="32"/>
      <c r="I654" s="51" t="s">
        <v>1357</v>
      </c>
      <c r="J654" s="29" t="s">
        <v>1</v>
      </c>
      <c r="K654" s="39" t="s">
        <v>1721</v>
      </c>
      <c r="L654" s="39" t="s">
        <v>1722</v>
      </c>
      <c r="M654" s="52" t="s">
        <v>66</v>
      </c>
      <c r="N654" s="41">
        <v>45596</v>
      </c>
    </row>
    <row r="655" spans="2:14" ht="15.75" x14ac:dyDescent="0.25">
      <c r="D655" s="53" t="s">
        <v>1695</v>
      </c>
      <c r="E655" s="10" t="str">
        <f>IFERROR(VLOOKUP(Registros[[#This Row],[RUT TRABAJADOR]],Tabla6[[RUT]:[NOMBRE TRABAJADOR]],2,0),"")</f>
        <v xml:space="preserve">Adriana Carolina Jimnez Lopez </v>
      </c>
      <c r="F655" t="s">
        <v>14</v>
      </c>
      <c r="G655" s="32"/>
      <c r="H655" s="32"/>
      <c r="I655" s="51" t="s">
        <v>1357</v>
      </c>
      <c r="J655" s="29" t="s">
        <v>1</v>
      </c>
      <c r="K655" s="39" t="s">
        <v>1721</v>
      </c>
      <c r="L655" s="39" t="s">
        <v>1722</v>
      </c>
      <c r="M655" s="52" t="s">
        <v>66</v>
      </c>
      <c r="N655" s="41">
        <v>45588</v>
      </c>
    </row>
    <row r="656" spans="2:14" ht="15.75" x14ac:dyDescent="0.25">
      <c r="D656" s="53" t="s">
        <v>1421</v>
      </c>
      <c r="E656" s="10" t="str">
        <f>IFERROR(VLOOKUP(Registros[[#This Row],[RUT TRABAJADOR]],Tabla6[[RUT]:[NOMBRE TRABAJADOR]],2,0),"")</f>
        <v>Jose Vasquez Romero</v>
      </c>
      <c r="F656" t="s">
        <v>14</v>
      </c>
      <c r="G656" s="32"/>
      <c r="H656" s="32"/>
      <c r="I656" s="51" t="s">
        <v>1357</v>
      </c>
      <c r="J656" s="29" t="s">
        <v>1</v>
      </c>
      <c r="K656" s="39" t="s">
        <v>1721</v>
      </c>
      <c r="L656" s="39" t="s">
        <v>1722</v>
      </c>
      <c r="M656" s="52" t="s">
        <v>66</v>
      </c>
      <c r="N656" s="41">
        <v>45588</v>
      </c>
    </row>
    <row r="657" spans="4:14" ht="15.75" x14ac:dyDescent="0.25">
      <c r="D657" s="53" t="s">
        <v>1649</v>
      </c>
      <c r="E657" s="10" t="str">
        <f>IFERROR(VLOOKUP(Registros[[#This Row],[RUT TRABAJADOR]],Tabla6[[RUT]:[NOMBRE TRABAJADOR]],2,0),"")</f>
        <v>Rodrigo Alberto Recabarren Reyes</v>
      </c>
      <c r="F657" t="s">
        <v>14</v>
      </c>
      <c r="G657" s="32"/>
      <c r="H657" s="32"/>
      <c r="I657" s="51" t="s">
        <v>1357</v>
      </c>
      <c r="J657" s="29" t="s">
        <v>1</v>
      </c>
      <c r="K657" s="39" t="s">
        <v>1721</v>
      </c>
      <c r="L657" s="39" t="s">
        <v>1722</v>
      </c>
      <c r="M657" s="52" t="s">
        <v>66</v>
      </c>
      <c r="N657" s="41">
        <v>45588</v>
      </c>
    </row>
    <row r="658" spans="4:14" ht="15.75" x14ac:dyDescent="0.25">
      <c r="D658" s="53" t="s">
        <v>99</v>
      </c>
      <c r="E658" s="10" t="str">
        <f>IFERROR(VLOOKUP(Registros[[#This Row],[RUT TRABAJADOR]],Tabla6[[RUT]:[NOMBRE TRABAJADOR]],2,0),"")</f>
        <v xml:space="preserve">Isaac Salmon Nachari </v>
      </c>
      <c r="F658" t="s">
        <v>14</v>
      </c>
      <c r="G658" s="32"/>
      <c r="H658" s="32"/>
      <c r="I658" s="51" t="s">
        <v>1357</v>
      </c>
      <c r="J658" s="29" t="s">
        <v>1</v>
      </c>
      <c r="K658" s="39" t="s">
        <v>1721</v>
      </c>
      <c r="L658" s="39" t="s">
        <v>1722</v>
      </c>
      <c r="M658" s="52" t="s">
        <v>66</v>
      </c>
      <c r="N658" s="41">
        <v>45588</v>
      </c>
    </row>
    <row r="659" spans="4:14" ht="15.75" x14ac:dyDescent="0.25">
      <c r="D659" s="53" t="s">
        <v>1696</v>
      </c>
      <c r="E659" s="10" t="str">
        <f>IFERROR(VLOOKUP(Registros[[#This Row],[RUT TRABAJADOR]],Tabla6[[RUT]:[NOMBRE TRABAJADOR]],2,0),"")</f>
        <v>Alexis Gabriel Rojas Lopez</v>
      </c>
      <c r="F659" t="s">
        <v>14</v>
      </c>
      <c r="G659" s="32"/>
      <c r="H659" s="32"/>
      <c r="I659" s="51" t="s">
        <v>1357</v>
      </c>
      <c r="J659" s="29" t="s">
        <v>1</v>
      </c>
      <c r="K659" s="39" t="s">
        <v>1721</v>
      </c>
      <c r="L659" s="39" t="s">
        <v>1722</v>
      </c>
      <c r="M659" s="52" t="s">
        <v>66</v>
      </c>
      <c r="N659" s="41">
        <v>45588</v>
      </c>
    </row>
    <row r="660" spans="4:14" ht="15.75" x14ac:dyDescent="0.25">
      <c r="D660" s="53" t="s">
        <v>678</v>
      </c>
      <c r="E660" s="10" t="str">
        <f>IFERROR(VLOOKUP(Registros[[#This Row],[RUT TRABAJADOR]],Tabla6[[RUT]:[NOMBRE TRABAJADOR]],2,0),"")</f>
        <v xml:space="preserve">Elias Ernesto Nicoreo Fuentes </v>
      </c>
      <c r="F660" t="s">
        <v>14</v>
      </c>
      <c r="G660" s="32"/>
      <c r="H660" s="32"/>
      <c r="I660" s="51" t="s">
        <v>1357</v>
      </c>
      <c r="J660" s="29" t="s">
        <v>1</v>
      </c>
      <c r="K660" s="39" t="s">
        <v>1721</v>
      </c>
      <c r="L660" s="39" t="s">
        <v>1722</v>
      </c>
      <c r="M660" s="52" t="s">
        <v>66</v>
      </c>
      <c r="N660" s="41">
        <v>45588</v>
      </c>
    </row>
    <row r="661" spans="4:14" ht="15.75" x14ac:dyDescent="0.25">
      <c r="D661" s="53" t="s">
        <v>1652</v>
      </c>
      <c r="E661" s="10" t="str">
        <f>IFERROR(VLOOKUP(Registros[[#This Row],[RUT TRABAJADOR]],Tabla6[[RUT]:[NOMBRE TRABAJADOR]],2,0),"")</f>
        <v>Francisco Javier Retamales Ayala</v>
      </c>
      <c r="F661" t="s">
        <v>14</v>
      </c>
      <c r="G661" s="32"/>
      <c r="H661" s="32"/>
      <c r="I661" s="51" t="s">
        <v>1357</v>
      </c>
      <c r="J661" s="29" t="s">
        <v>1</v>
      </c>
      <c r="K661" s="39" t="s">
        <v>1721</v>
      </c>
      <c r="L661" s="39" t="s">
        <v>1722</v>
      </c>
      <c r="M661" s="52" t="s">
        <v>66</v>
      </c>
      <c r="N661" s="41">
        <v>45588</v>
      </c>
    </row>
    <row r="662" spans="4:14" ht="15.75" x14ac:dyDescent="0.25">
      <c r="D662" s="53" t="s">
        <v>165</v>
      </c>
      <c r="E662" s="10" t="str">
        <f>IFERROR(VLOOKUP(Registros[[#This Row],[RUT TRABAJADOR]],Tabla6[[RUT]:[NOMBRE TRABAJADOR]],2,0),"")</f>
        <v>Alberto Ugolini Astorga</v>
      </c>
      <c r="F662" t="s">
        <v>1719</v>
      </c>
      <c r="G662" s="32"/>
      <c r="H662" s="32"/>
      <c r="I662" s="51" t="s">
        <v>1357</v>
      </c>
      <c r="J662" s="29" t="s">
        <v>1</v>
      </c>
      <c r="K662" s="39" t="s">
        <v>1721</v>
      </c>
      <c r="L662" s="39" t="s">
        <v>1722</v>
      </c>
      <c r="M662" s="52" t="s">
        <v>66</v>
      </c>
      <c r="N662" s="41">
        <v>45588</v>
      </c>
    </row>
    <row r="663" spans="4:14" ht="15.75" x14ac:dyDescent="0.25">
      <c r="D663" s="53" t="s">
        <v>510</v>
      </c>
      <c r="E663" s="10" t="str">
        <f>IFERROR(VLOOKUP(Registros[[#This Row],[RUT TRABAJADOR]],Tabla6[[RUT]:[NOMBRE TRABAJADOR]],2,0),"")</f>
        <v>Alexander Rodrigo Smythe Aranda</v>
      </c>
      <c r="F663" t="s">
        <v>1719</v>
      </c>
      <c r="G663" s="32"/>
      <c r="H663" s="32"/>
      <c r="I663" s="51" t="s">
        <v>1357</v>
      </c>
      <c r="J663" s="29" t="s">
        <v>1</v>
      </c>
      <c r="K663" s="39" t="s">
        <v>1721</v>
      </c>
      <c r="L663" s="39" t="s">
        <v>1722</v>
      </c>
      <c r="M663" s="52" t="s">
        <v>66</v>
      </c>
      <c r="N663" s="41">
        <v>45604</v>
      </c>
    </row>
    <row r="664" spans="4:14" ht="15.75" x14ac:dyDescent="0.25">
      <c r="D664" s="53" t="s">
        <v>746</v>
      </c>
      <c r="E664" s="10" t="str">
        <f>IFERROR(VLOOKUP(Registros[[#This Row],[RUT TRABAJADOR]],Tabla6[[RUT]:[NOMBRE TRABAJADOR]],2,0),"")</f>
        <v>Alexandra Sologuren Caceres</v>
      </c>
      <c r="F664" t="s">
        <v>1719</v>
      </c>
      <c r="G664" s="32"/>
      <c r="H664" s="32"/>
      <c r="I664" s="51" t="s">
        <v>1359</v>
      </c>
      <c r="J664" s="29" t="s">
        <v>1</v>
      </c>
      <c r="K664" s="39" t="s">
        <v>1721</v>
      </c>
      <c r="L664" s="39" t="s">
        <v>1722</v>
      </c>
      <c r="M664" s="52" t="s">
        <v>67</v>
      </c>
      <c r="N664" s="39" t="s">
        <v>963</v>
      </c>
    </row>
    <row r="665" spans="4:14" ht="15.75" x14ac:dyDescent="0.25">
      <c r="D665" s="53" t="s">
        <v>1699</v>
      </c>
      <c r="E665" s="10" t="str">
        <f>IFERROR(VLOOKUP(Registros[[#This Row],[RUT TRABAJADOR]],Tabla6[[RUT]:[NOMBRE TRABAJADOR]],2,0),"")</f>
        <v>Amaro Antonio Pacheco Olivares</v>
      </c>
      <c r="F665" t="s">
        <v>1719</v>
      </c>
      <c r="G665" s="32"/>
      <c r="H665" s="32"/>
      <c r="I665" s="51" t="s">
        <v>1359</v>
      </c>
      <c r="J665" s="29" t="s">
        <v>1</v>
      </c>
      <c r="K665" s="39" t="s">
        <v>1721</v>
      </c>
      <c r="L665" s="39" t="s">
        <v>1722</v>
      </c>
      <c r="M665" s="52" t="s">
        <v>67</v>
      </c>
      <c r="N665" s="39" t="s">
        <v>963</v>
      </c>
    </row>
    <row r="666" spans="4:14" ht="15.75" x14ac:dyDescent="0.25">
      <c r="D666" s="53" t="s">
        <v>177</v>
      </c>
      <c r="E666" s="10" t="str">
        <f>IFERROR(VLOOKUP(Registros[[#This Row],[RUT TRABAJADOR]],Tabla6[[RUT]:[NOMBRE TRABAJADOR]],2,0),"")</f>
        <v xml:space="preserve">Carlos Olivares Céspedes </v>
      </c>
      <c r="F666" t="s">
        <v>1719</v>
      </c>
      <c r="G666" s="32"/>
      <c r="H666" s="32"/>
      <c r="I666" s="51" t="s">
        <v>1357</v>
      </c>
      <c r="J666" s="29" t="s">
        <v>1</v>
      </c>
      <c r="K666" s="39" t="s">
        <v>1721</v>
      </c>
      <c r="L666" s="39" t="s">
        <v>1722</v>
      </c>
      <c r="M666" s="52" t="s">
        <v>66</v>
      </c>
      <c r="N666" s="41">
        <v>45588</v>
      </c>
    </row>
    <row r="667" spans="4:14" ht="15.75" x14ac:dyDescent="0.25">
      <c r="D667" s="53" t="s">
        <v>556</v>
      </c>
      <c r="E667" s="10" t="str">
        <f>IFERROR(VLOOKUP(Registros[[#This Row],[RUT TRABAJADOR]],Tabla6[[RUT]:[NOMBRE TRABAJADOR]],2,0),"")</f>
        <v>Cesar Amado Marquez Lucena</v>
      </c>
      <c r="F667" t="s">
        <v>1719</v>
      </c>
      <c r="G667" s="32"/>
      <c r="H667" s="32"/>
      <c r="I667" s="51" t="s">
        <v>1357</v>
      </c>
      <c r="J667" s="29" t="s">
        <v>1</v>
      </c>
      <c r="K667" s="39" t="s">
        <v>1721</v>
      </c>
      <c r="L667" s="39" t="s">
        <v>1722</v>
      </c>
      <c r="M667" s="52" t="s">
        <v>66</v>
      </c>
      <c r="N667" s="41">
        <v>45588</v>
      </c>
    </row>
    <row r="668" spans="4:14" ht="15.75" x14ac:dyDescent="0.25">
      <c r="D668" s="53" t="s">
        <v>1562</v>
      </c>
      <c r="E668" s="10" t="str">
        <f>IFERROR(VLOOKUP(Registros[[#This Row],[RUT TRABAJADOR]],Tabla6[[RUT]:[NOMBRE TRABAJADOR]],2,0),"")</f>
        <v>Claudio Cabrera Salinas</v>
      </c>
      <c r="F668" t="s">
        <v>1719</v>
      </c>
      <c r="G668" s="32"/>
      <c r="H668" s="32"/>
      <c r="I668" s="51" t="s">
        <v>1357</v>
      </c>
      <c r="J668" s="29" t="s">
        <v>1</v>
      </c>
      <c r="K668" s="39" t="s">
        <v>1721</v>
      </c>
      <c r="L668" s="39" t="s">
        <v>1722</v>
      </c>
      <c r="M668" s="52" t="s">
        <v>66</v>
      </c>
      <c r="N668" s="41">
        <v>45598</v>
      </c>
    </row>
    <row r="669" spans="4:14" ht="15.75" x14ac:dyDescent="0.25">
      <c r="D669" s="53" t="s">
        <v>1651</v>
      </c>
      <c r="E669" s="10" t="str">
        <f>IFERROR(VLOOKUP(Registros[[#This Row],[RUT TRABAJADOR]],Tabla6[[RUT]:[NOMBRE TRABAJADOR]],2,0),"")</f>
        <v>Cristian Andres Perez Arakaki</v>
      </c>
      <c r="F669" t="s">
        <v>1719</v>
      </c>
      <c r="G669" s="32"/>
      <c r="H669" s="32"/>
      <c r="I669" s="51" t="s">
        <v>1359</v>
      </c>
      <c r="J669" s="29" t="s">
        <v>1</v>
      </c>
      <c r="K669" s="39" t="s">
        <v>1721</v>
      </c>
      <c r="L669" s="39" t="s">
        <v>1722</v>
      </c>
      <c r="M669" s="52" t="s">
        <v>67</v>
      </c>
      <c r="N669" s="39" t="s">
        <v>963</v>
      </c>
    </row>
    <row r="670" spans="4:14" ht="15.75" x14ac:dyDescent="0.25">
      <c r="D670" s="53" t="s">
        <v>1701</v>
      </c>
      <c r="E670" s="10" t="str">
        <f>IFERROR(VLOOKUP(Registros[[#This Row],[RUT TRABAJADOR]],Tabla6[[RUT]:[NOMBRE TRABAJADOR]],2,0),"")</f>
        <v>Eduardo Rafael Rodriguez Zambrano</v>
      </c>
      <c r="F670" t="s">
        <v>1719</v>
      </c>
      <c r="G670" s="32"/>
      <c r="H670" s="32"/>
      <c r="I670" s="51" t="s">
        <v>1357</v>
      </c>
      <c r="J670" s="29" t="s">
        <v>1</v>
      </c>
      <c r="K670" s="39" t="s">
        <v>1721</v>
      </c>
      <c r="L670" s="39" t="s">
        <v>1722</v>
      </c>
      <c r="M670" s="52" t="s">
        <v>66</v>
      </c>
      <c r="N670" s="41">
        <v>45618</v>
      </c>
    </row>
    <row r="671" spans="4:14" ht="15.75" x14ac:dyDescent="0.25">
      <c r="D671" s="53" t="s">
        <v>672</v>
      </c>
      <c r="E671" s="10" t="str">
        <f>IFERROR(VLOOKUP(Registros[[#This Row],[RUT TRABAJADOR]],Tabla6[[RUT]:[NOMBRE TRABAJADOR]],2,0),"")</f>
        <v>Eric Jason Carrasco Saez</v>
      </c>
      <c r="F671" t="s">
        <v>1719</v>
      </c>
      <c r="G671" s="32"/>
      <c r="H671" s="32"/>
      <c r="I671" s="51" t="s">
        <v>1357</v>
      </c>
      <c r="J671" s="29" t="s">
        <v>1</v>
      </c>
      <c r="K671" s="39" t="s">
        <v>1721</v>
      </c>
      <c r="L671" s="39" t="s">
        <v>1722</v>
      </c>
      <c r="M671" s="52" t="s">
        <v>66</v>
      </c>
      <c r="N671" s="41">
        <v>45588</v>
      </c>
    </row>
    <row r="672" spans="4:14" ht="15.75" x14ac:dyDescent="0.25">
      <c r="D672" s="53" t="s">
        <v>161</v>
      </c>
      <c r="E672" s="10" t="str">
        <f>IFERROR(VLOOKUP(Registros[[#This Row],[RUT TRABAJADOR]],Tabla6[[RUT]:[NOMBRE TRABAJADOR]],2,0),"")</f>
        <v>Fernanda Avalos Ampuero</v>
      </c>
      <c r="F672" t="s">
        <v>1719</v>
      </c>
      <c r="G672" s="32"/>
      <c r="H672" s="32"/>
      <c r="I672" s="51" t="s">
        <v>1359</v>
      </c>
      <c r="J672" s="29" t="s">
        <v>1</v>
      </c>
      <c r="K672" s="39" t="s">
        <v>1721</v>
      </c>
      <c r="L672" s="39" t="s">
        <v>1722</v>
      </c>
      <c r="M672" s="52" t="s">
        <v>67</v>
      </c>
      <c r="N672" s="39" t="s">
        <v>963</v>
      </c>
    </row>
    <row r="673" spans="4:14" ht="15.75" x14ac:dyDescent="0.25">
      <c r="D673" s="53" t="s">
        <v>1703</v>
      </c>
      <c r="E673" s="10" t="str">
        <f>IFERROR(VLOOKUP(Registros[[#This Row],[RUT TRABAJADOR]],Tabla6[[RUT]:[NOMBRE TRABAJADOR]],2,0),"")</f>
        <v>Gabriel Alejandro Olmos Ramirez</v>
      </c>
      <c r="F673" t="s">
        <v>1719</v>
      </c>
      <c r="G673" s="32"/>
      <c r="H673" s="32"/>
      <c r="I673" s="51" t="s">
        <v>1357</v>
      </c>
      <c r="J673" s="29" t="s">
        <v>1</v>
      </c>
      <c r="K673" s="39" t="s">
        <v>1721</v>
      </c>
      <c r="L673" s="39" t="s">
        <v>1722</v>
      </c>
      <c r="M673" s="52" t="s">
        <v>66</v>
      </c>
      <c r="N673" s="41">
        <v>45612</v>
      </c>
    </row>
    <row r="674" spans="4:14" ht="15.75" x14ac:dyDescent="0.25">
      <c r="D674" s="53" t="s">
        <v>74</v>
      </c>
      <c r="E674" s="10" t="str">
        <f>IFERROR(VLOOKUP(Registros[[#This Row],[RUT TRABAJADOR]],Tabla6[[RUT]:[NOMBRE TRABAJADOR]],2,0),"")</f>
        <v>Hector David Reyes Olmos</v>
      </c>
      <c r="F674" t="s">
        <v>1719</v>
      </c>
      <c r="G674" s="32"/>
      <c r="H674" s="32"/>
      <c r="I674" s="51" t="s">
        <v>1359</v>
      </c>
      <c r="J674" s="29" t="s">
        <v>1</v>
      </c>
      <c r="K674" s="39" t="s">
        <v>1721</v>
      </c>
      <c r="L674" s="39" t="s">
        <v>1722</v>
      </c>
      <c r="M674" s="52" t="s">
        <v>67</v>
      </c>
      <c r="N674" s="39" t="s">
        <v>963</v>
      </c>
    </row>
    <row r="675" spans="4:14" ht="15.75" x14ac:dyDescent="0.25">
      <c r="D675" s="53" t="s">
        <v>732</v>
      </c>
      <c r="E675" s="10" t="str">
        <f>IFERROR(VLOOKUP(Registros[[#This Row],[RUT TRABAJADOR]],Tabla6[[RUT]:[NOMBRE TRABAJADOR]],2,0),"")</f>
        <v>Hector Davud Vara Hermoza</v>
      </c>
      <c r="F675" t="s">
        <v>1719</v>
      </c>
      <c r="G675" s="32"/>
      <c r="H675" s="32"/>
      <c r="I675" s="51" t="s">
        <v>1359</v>
      </c>
      <c r="J675" s="29" t="s">
        <v>1</v>
      </c>
      <c r="K675" s="39" t="s">
        <v>1721</v>
      </c>
      <c r="L675" s="39" t="s">
        <v>1722</v>
      </c>
      <c r="M675" s="52" t="s">
        <v>67</v>
      </c>
      <c r="N675" s="39" t="s">
        <v>963</v>
      </c>
    </row>
    <row r="676" spans="4:14" ht="15.75" x14ac:dyDescent="0.25">
      <c r="D676" s="53" t="s">
        <v>1705</v>
      </c>
      <c r="E676" s="10" t="str">
        <f>IFERROR(VLOOKUP(Registros[[#This Row],[RUT TRABAJADOR]],Tabla6[[RUT]:[NOMBRE TRABAJADOR]],2,0),"")</f>
        <v>Jean Esteban Zoro Liesbsch</v>
      </c>
      <c r="F676" t="s">
        <v>1719</v>
      </c>
      <c r="G676" s="32"/>
      <c r="H676" s="32"/>
      <c r="I676" s="51" t="s">
        <v>1359</v>
      </c>
      <c r="J676" s="29" t="s">
        <v>1</v>
      </c>
      <c r="K676" s="39" t="s">
        <v>1721</v>
      </c>
      <c r="L676" s="39" t="s">
        <v>1722</v>
      </c>
      <c r="M676" s="52" t="s">
        <v>67</v>
      </c>
      <c r="N676" s="39" t="s">
        <v>963</v>
      </c>
    </row>
    <row r="677" spans="4:14" ht="15.75" x14ac:dyDescent="0.25">
      <c r="D677" s="53" t="s">
        <v>1238</v>
      </c>
      <c r="E677" s="10" t="str">
        <f>IFERROR(VLOOKUP(Registros[[#This Row],[RUT TRABAJADOR]],Tabla6[[RUT]:[NOMBRE TRABAJADOR]],2,0),"")</f>
        <v>Juan Carlos Fierro Soto</v>
      </c>
      <c r="F677" t="s">
        <v>1719</v>
      </c>
      <c r="G677" s="32"/>
      <c r="H677" s="32"/>
      <c r="I677" s="51" t="s">
        <v>1357</v>
      </c>
      <c r="J677" s="29" t="s">
        <v>1</v>
      </c>
      <c r="K677" s="39" t="s">
        <v>1721</v>
      </c>
      <c r="L677" s="39" t="s">
        <v>1722</v>
      </c>
      <c r="M677" s="52" t="s">
        <v>66</v>
      </c>
      <c r="N677" s="41">
        <v>45598</v>
      </c>
    </row>
    <row r="678" spans="4:14" ht="15.75" x14ac:dyDescent="0.25">
      <c r="D678" s="53" t="s">
        <v>1422</v>
      </c>
      <c r="E678" s="10" t="str">
        <f>IFERROR(VLOOKUP(Registros[[#This Row],[RUT TRABAJADOR]],Tabla6[[RUT]:[NOMBRE TRABAJADOR]],2,0),"")</f>
        <v>Juan Carlos Gonzalez Alvarez</v>
      </c>
      <c r="F678" t="s">
        <v>1719</v>
      </c>
      <c r="G678" s="32"/>
      <c r="H678" s="32"/>
      <c r="I678" s="51" t="s">
        <v>1357</v>
      </c>
      <c r="J678" s="29" t="s">
        <v>1</v>
      </c>
      <c r="K678" s="39" t="s">
        <v>1721</v>
      </c>
      <c r="L678" s="39" t="s">
        <v>1722</v>
      </c>
      <c r="M678" s="52" t="s">
        <v>66</v>
      </c>
      <c r="N678" s="41">
        <v>45626</v>
      </c>
    </row>
    <row r="679" spans="4:14" ht="15.75" x14ac:dyDescent="0.25">
      <c r="D679" s="53" t="s">
        <v>1707</v>
      </c>
      <c r="E679" s="10" t="str">
        <f>IFERROR(VLOOKUP(Registros[[#This Row],[RUT TRABAJADOR]],Tabla6[[RUT]:[NOMBRE TRABAJADOR]],2,0),"")</f>
        <v>Juan Carlos Perez Cadenas</v>
      </c>
      <c r="F679" t="s">
        <v>1719</v>
      </c>
      <c r="G679" s="32"/>
      <c r="H679" s="32"/>
      <c r="I679" s="51" t="s">
        <v>1359</v>
      </c>
      <c r="J679" s="29" t="s">
        <v>1</v>
      </c>
      <c r="K679" s="39" t="s">
        <v>1721</v>
      </c>
      <c r="L679" s="39" t="s">
        <v>1722</v>
      </c>
      <c r="M679" s="52" t="s">
        <v>67</v>
      </c>
      <c r="N679" s="39" t="s">
        <v>963</v>
      </c>
    </row>
    <row r="680" spans="4:14" ht="15.75" x14ac:dyDescent="0.25">
      <c r="D680" s="53" t="s">
        <v>145</v>
      </c>
      <c r="E680" s="10" t="str">
        <f>IFERROR(VLOOKUP(Registros[[#This Row],[RUT TRABAJADOR]],Tabla6[[RUT]:[NOMBRE TRABAJADOR]],2,0),"")</f>
        <v>Juan Carlos Sotomayot Camus</v>
      </c>
      <c r="F680" t="s">
        <v>1719</v>
      </c>
      <c r="G680" s="32"/>
      <c r="H680" s="32"/>
      <c r="I680" s="51" t="s">
        <v>1357</v>
      </c>
      <c r="J680" s="29" t="s">
        <v>1</v>
      </c>
      <c r="K680" s="39" t="s">
        <v>1721</v>
      </c>
      <c r="L680" s="39" t="s">
        <v>1722</v>
      </c>
      <c r="M680" s="52" t="s">
        <v>66</v>
      </c>
      <c r="N680" s="41">
        <v>45588</v>
      </c>
    </row>
    <row r="681" spans="4:14" ht="15.75" x14ac:dyDescent="0.25">
      <c r="D681" s="53" t="s">
        <v>1709</v>
      </c>
      <c r="E681" s="10" t="str">
        <f>IFERROR(VLOOKUP(Registros[[#This Row],[RUT TRABAJADOR]],Tabla6[[RUT]:[NOMBRE TRABAJADOR]],2,0),"")</f>
        <v>Juan Manuel Yamarte Rodriguez</v>
      </c>
      <c r="F681" t="s">
        <v>1719</v>
      </c>
      <c r="G681" s="32"/>
      <c r="H681" s="32"/>
      <c r="I681" s="51" t="s">
        <v>1357</v>
      </c>
      <c r="J681" s="29" t="s">
        <v>1</v>
      </c>
      <c r="K681" s="39" t="s">
        <v>1721</v>
      </c>
      <c r="L681" s="39" t="s">
        <v>1722</v>
      </c>
      <c r="M681" s="52" t="s">
        <v>66</v>
      </c>
      <c r="N681" s="41">
        <v>45598</v>
      </c>
    </row>
    <row r="682" spans="4:14" ht="15.75" x14ac:dyDescent="0.25">
      <c r="D682" s="53" t="s">
        <v>598</v>
      </c>
      <c r="E682" s="10" t="str">
        <f>IFERROR(VLOOKUP(Registros[[#This Row],[RUT TRABAJADOR]],Tabla6[[RUT]:[NOMBRE TRABAJADOR]],2,0),"")</f>
        <v>Manuel Pizarro Ferrada</v>
      </c>
      <c r="F682" t="s">
        <v>1719</v>
      </c>
      <c r="G682" s="32"/>
      <c r="H682" s="32"/>
      <c r="I682" s="51" t="s">
        <v>1359</v>
      </c>
      <c r="J682" s="29" t="s">
        <v>1</v>
      </c>
      <c r="K682" s="39" t="s">
        <v>1721</v>
      </c>
      <c r="L682" s="39" t="s">
        <v>1722</v>
      </c>
      <c r="M682" s="52" t="s">
        <v>67</v>
      </c>
      <c r="N682" s="39" t="s">
        <v>963</v>
      </c>
    </row>
    <row r="683" spans="4:14" ht="15.75" x14ac:dyDescent="0.25">
      <c r="D683" s="53" t="s">
        <v>1711</v>
      </c>
      <c r="E683" s="10" t="str">
        <f>IFERROR(VLOOKUP(Registros[[#This Row],[RUT TRABAJADOR]],Tabla6[[RUT]:[NOMBRE TRABAJADOR]],2,0),"")</f>
        <v>Mario Antonio Lopez Galarce</v>
      </c>
      <c r="F683" t="s">
        <v>1719</v>
      </c>
      <c r="G683" s="32"/>
      <c r="H683" s="32"/>
      <c r="I683" s="51" t="s">
        <v>1359</v>
      </c>
      <c r="J683" s="29" t="s">
        <v>1</v>
      </c>
      <c r="K683" s="39" t="s">
        <v>1721</v>
      </c>
      <c r="L683" s="39" t="s">
        <v>1722</v>
      </c>
      <c r="M683" s="52" t="s">
        <v>67</v>
      </c>
      <c r="N683" s="39" t="s">
        <v>963</v>
      </c>
    </row>
    <row r="684" spans="4:14" ht="15.75" x14ac:dyDescent="0.25">
      <c r="D684" s="53" t="s">
        <v>504</v>
      </c>
      <c r="E684" s="10" t="str">
        <f>IFERROR(VLOOKUP(Registros[[#This Row],[RUT TRABAJADOR]],Tabla6[[RUT]:[NOMBRE TRABAJADOR]],2,0),"")</f>
        <v>Matias Ignacio Leiva Fuentes</v>
      </c>
      <c r="F684" t="s">
        <v>1719</v>
      </c>
      <c r="G684" s="32"/>
      <c r="H684" s="32"/>
      <c r="I684" s="51" t="s">
        <v>1359</v>
      </c>
      <c r="J684" s="29" t="s">
        <v>1</v>
      </c>
      <c r="K684" s="39" t="s">
        <v>1721</v>
      </c>
      <c r="L684" s="39" t="s">
        <v>1722</v>
      </c>
      <c r="M684" s="52" t="s">
        <v>67</v>
      </c>
      <c r="N684" s="39" t="s">
        <v>963</v>
      </c>
    </row>
    <row r="685" spans="4:14" ht="15.75" x14ac:dyDescent="0.25">
      <c r="D685" s="53" t="s">
        <v>697</v>
      </c>
      <c r="E685" s="10" t="str">
        <f>IFERROR(VLOOKUP(Registros[[#This Row],[RUT TRABAJADOR]],Tabla6[[RUT]:[NOMBRE TRABAJADOR]],2,0),"")</f>
        <v>Nicky Marusic Miranda</v>
      </c>
      <c r="F685" t="s">
        <v>1719</v>
      </c>
      <c r="G685" s="32"/>
      <c r="H685" s="32"/>
      <c r="I685" s="51" t="s">
        <v>1359</v>
      </c>
      <c r="J685" s="29" t="s">
        <v>1</v>
      </c>
      <c r="K685" s="39" t="s">
        <v>1721</v>
      </c>
      <c r="L685" s="39" t="s">
        <v>1722</v>
      </c>
      <c r="M685" s="52" t="s">
        <v>67</v>
      </c>
      <c r="N685" s="39" t="s">
        <v>963</v>
      </c>
    </row>
    <row r="686" spans="4:14" ht="15.75" x14ac:dyDescent="0.25">
      <c r="D686" s="53" t="s">
        <v>1017</v>
      </c>
      <c r="E686" s="10" t="str">
        <f>IFERROR(VLOOKUP(Registros[[#This Row],[RUT TRABAJADOR]],Tabla6[[RUT]:[NOMBRE TRABAJADOR]],2,0),"")</f>
        <v>Pablo Andres Torres Rojas</v>
      </c>
      <c r="F686" t="s">
        <v>1719</v>
      </c>
      <c r="G686" s="32"/>
      <c r="H686" s="32"/>
      <c r="I686" s="51" t="s">
        <v>1357</v>
      </c>
      <c r="J686" s="29" t="s">
        <v>1</v>
      </c>
      <c r="K686" s="39" t="s">
        <v>1721</v>
      </c>
      <c r="L686" s="39" t="s">
        <v>1722</v>
      </c>
      <c r="M686" s="52" t="s">
        <v>66</v>
      </c>
      <c r="N686" s="41">
        <v>45588</v>
      </c>
    </row>
    <row r="687" spans="4:14" ht="15.75" x14ac:dyDescent="0.25">
      <c r="D687" s="53" t="s">
        <v>1474</v>
      </c>
      <c r="E687" s="10" t="str">
        <f>IFERROR(VLOOKUP(Registros[[#This Row],[RUT TRABAJADOR]],Tabla6[[RUT]:[NOMBRE TRABAJADOR]],2,0),"")</f>
        <v xml:space="preserve">Pablo Augusto Ponce Cornejo </v>
      </c>
      <c r="F687" t="s">
        <v>1719</v>
      </c>
      <c r="G687" s="32"/>
      <c r="H687" s="32"/>
      <c r="I687" s="51" t="s">
        <v>1357</v>
      </c>
      <c r="J687" s="29" t="s">
        <v>1</v>
      </c>
      <c r="K687" s="39" t="s">
        <v>1721</v>
      </c>
      <c r="L687" s="39" t="s">
        <v>1722</v>
      </c>
      <c r="M687" s="52" t="s">
        <v>66</v>
      </c>
      <c r="N687" s="41">
        <v>45612</v>
      </c>
    </row>
    <row r="688" spans="4:14" ht="15.75" x14ac:dyDescent="0.25">
      <c r="D688" s="53" t="s">
        <v>164</v>
      </c>
      <c r="E688" s="10" t="str">
        <f>IFERROR(VLOOKUP(Registros[[#This Row],[RUT TRABAJADOR]],Tabla6[[RUT]:[NOMBRE TRABAJADOR]],2,0),"")</f>
        <v>Patricio Adrian Arevalo Romero</v>
      </c>
      <c r="F688" t="s">
        <v>1719</v>
      </c>
      <c r="G688" s="32"/>
      <c r="H688" s="32"/>
      <c r="I688" s="51" t="s">
        <v>1357</v>
      </c>
      <c r="J688" s="29" t="s">
        <v>1</v>
      </c>
      <c r="K688" s="39" t="s">
        <v>1721</v>
      </c>
      <c r="L688" s="39" t="s">
        <v>1722</v>
      </c>
      <c r="M688" s="52" t="s">
        <v>66</v>
      </c>
      <c r="N688" s="41">
        <v>45598</v>
      </c>
    </row>
    <row r="689" spans="4:14" ht="15.75" x14ac:dyDescent="0.25">
      <c r="D689" s="53" t="s">
        <v>1713</v>
      </c>
      <c r="E689" s="10" t="str">
        <f>IFERROR(VLOOKUP(Registros[[#This Row],[RUT TRABAJADOR]],Tabla6[[RUT]:[NOMBRE TRABAJADOR]],2,0),"")</f>
        <v>Pedro Juan Valencia Godoy</v>
      </c>
      <c r="F689" t="s">
        <v>1719</v>
      </c>
      <c r="G689" s="32"/>
      <c r="H689" s="32"/>
      <c r="I689" s="51" t="s">
        <v>1359</v>
      </c>
      <c r="J689" s="29" t="s">
        <v>1</v>
      </c>
      <c r="K689" s="39" t="s">
        <v>1721</v>
      </c>
      <c r="L689" s="39" t="s">
        <v>1722</v>
      </c>
      <c r="M689" s="52" t="s">
        <v>67</v>
      </c>
      <c r="N689" s="39" t="s">
        <v>963</v>
      </c>
    </row>
    <row r="690" spans="4:14" ht="15.75" x14ac:dyDescent="0.25">
      <c r="D690" s="53" t="s">
        <v>605</v>
      </c>
      <c r="E690" s="10" t="str">
        <f>IFERROR(VLOOKUP(Registros[[#This Row],[RUT TRABAJADOR]],Tabla6[[RUT]:[NOMBRE TRABAJADOR]],2,0),"")</f>
        <v>Raul Veas Figueroa</v>
      </c>
      <c r="F690" t="s">
        <v>1719</v>
      </c>
      <c r="G690" s="32"/>
      <c r="H690" s="32"/>
      <c r="I690" s="51" t="s">
        <v>1357</v>
      </c>
      <c r="J690" s="29" t="s">
        <v>1</v>
      </c>
      <c r="K690" s="39" t="s">
        <v>1721</v>
      </c>
      <c r="L690" s="39" t="s">
        <v>1722</v>
      </c>
      <c r="M690" s="52" t="s">
        <v>66</v>
      </c>
      <c r="N690" s="38">
        <v>45604</v>
      </c>
    </row>
    <row r="691" spans="4:14" ht="15.75" x14ac:dyDescent="0.25">
      <c r="D691" s="53" t="s">
        <v>1715</v>
      </c>
      <c r="E691" s="10" t="str">
        <f>IFERROR(VLOOKUP(Registros[[#This Row],[RUT TRABAJADOR]],Tabla6[[RUT]:[NOMBRE TRABAJADOR]],2,0),"")</f>
        <v>Ricardo John Zamora Cisternas</v>
      </c>
      <c r="F691" t="s">
        <v>1719</v>
      </c>
      <c r="G691" s="32"/>
      <c r="H691" s="32"/>
      <c r="I691" s="51" t="s">
        <v>1357</v>
      </c>
      <c r="J691" s="29" t="s">
        <v>1</v>
      </c>
      <c r="K691" s="39" t="s">
        <v>1721</v>
      </c>
      <c r="L691" s="39" t="s">
        <v>1722</v>
      </c>
      <c r="M691" s="52" t="s">
        <v>66</v>
      </c>
      <c r="N691" s="38">
        <v>45605</v>
      </c>
    </row>
    <row r="692" spans="4:14" ht="15.75" x14ac:dyDescent="0.25">
      <c r="D692" s="53" t="s">
        <v>814</v>
      </c>
      <c r="E692" s="10" t="str">
        <f>IFERROR(VLOOKUP(Registros[[#This Row],[RUT TRABAJADOR]],Tabla6[[RUT]:[NOMBRE TRABAJADOR]],2,0),"")</f>
        <v xml:space="preserve">Rildo Joel Rojas Varas </v>
      </c>
      <c r="F692" t="s">
        <v>1719</v>
      </c>
      <c r="G692" s="32"/>
      <c r="H692" s="32"/>
      <c r="I692" s="51" t="s">
        <v>1357</v>
      </c>
      <c r="J692" s="29" t="s">
        <v>1</v>
      </c>
      <c r="K692" s="39" t="s">
        <v>1721</v>
      </c>
      <c r="L692" s="39" t="s">
        <v>1722</v>
      </c>
      <c r="M692" s="52" t="s">
        <v>66</v>
      </c>
      <c r="N692" s="41">
        <v>45612</v>
      </c>
    </row>
    <row r="693" spans="4:14" ht="15.75" x14ac:dyDescent="0.25">
      <c r="D693" s="53" t="s">
        <v>1717</v>
      </c>
      <c r="E693" s="10" t="str">
        <f>IFERROR(VLOOKUP(Registros[[#This Row],[RUT TRABAJADOR]],Tabla6[[RUT]:[NOMBRE TRABAJADOR]],2,0),"")</f>
        <v>Rodolfo Nehemias Elgueta Saavedra</v>
      </c>
      <c r="F693" t="s">
        <v>1719</v>
      </c>
      <c r="G693" s="32"/>
      <c r="H693" s="32"/>
      <c r="I693" s="51" t="s">
        <v>1359</v>
      </c>
      <c r="J693" s="29" t="s">
        <v>1</v>
      </c>
      <c r="K693" s="39" t="s">
        <v>1721</v>
      </c>
      <c r="L693" s="39" t="s">
        <v>1722</v>
      </c>
      <c r="M693" s="52" t="s">
        <v>67</v>
      </c>
      <c r="N693" s="39" t="s">
        <v>963</v>
      </c>
    </row>
    <row r="694" spans="4:14" ht="15.75" x14ac:dyDescent="0.25">
      <c r="D694" s="53" t="s">
        <v>167</v>
      </c>
      <c r="E694" s="10" t="str">
        <f>IFERROR(VLOOKUP(Registros[[#This Row],[RUT TRABAJADOR]],Tabla6[[RUT]:[NOMBRE TRABAJADOR]],2,0),"")</f>
        <v>Ruben Marcos Fernandez Palma</v>
      </c>
      <c r="F694" t="s">
        <v>1719</v>
      </c>
      <c r="G694" s="32"/>
      <c r="H694" s="32"/>
      <c r="I694" s="51" t="s">
        <v>1357</v>
      </c>
      <c r="J694" s="29" t="s">
        <v>1</v>
      </c>
      <c r="K694" s="39" t="s">
        <v>1721</v>
      </c>
      <c r="L694" s="39" t="s">
        <v>1722</v>
      </c>
      <c r="M694" s="52" t="s">
        <v>66</v>
      </c>
      <c r="N694" s="41">
        <v>45604</v>
      </c>
    </row>
    <row r="695" spans="4:14" ht="15.75" x14ac:dyDescent="0.25">
      <c r="D695" s="54" t="s">
        <v>1236</v>
      </c>
      <c r="E695" s="10" t="str">
        <f>IFERROR(VLOOKUP(Registros[[#This Row],[RUT TRABAJADOR]],Tabla6[[RUT]:[NOMBRE TRABAJADOR]],2,0),"")</f>
        <v>Yoavar Ignacio Muñoz Muñoz</v>
      </c>
      <c r="F695" t="s">
        <v>1719</v>
      </c>
      <c r="G695" s="32"/>
      <c r="H695" s="32"/>
      <c r="I695" s="51" t="s">
        <v>1359</v>
      </c>
      <c r="J695" s="29" t="s">
        <v>1</v>
      </c>
      <c r="K695" s="39" t="s">
        <v>1721</v>
      </c>
      <c r="L695" s="39" t="s">
        <v>1722</v>
      </c>
      <c r="M695" s="52" t="s">
        <v>67</v>
      </c>
      <c r="N695" s="39" t="s">
        <v>963</v>
      </c>
    </row>
    <row r="696" spans="4:14" ht="15.75" x14ac:dyDescent="0.25">
      <c r="D696" s="53" t="s">
        <v>165</v>
      </c>
      <c r="E696" s="10" t="str">
        <f>IFERROR(VLOOKUP(Registros[[#This Row],[RUT TRABAJADOR]],Tabla6[[RUT]:[NOMBRE TRABAJADOR]],2,0),"")</f>
        <v>Alberto Ugolini Astorga</v>
      </c>
      <c r="F696" t="s">
        <v>1375</v>
      </c>
      <c r="G696" s="32"/>
      <c r="H696" s="32"/>
      <c r="I696" s="51" t="s">
        <v>1357</v>
      </c>
      <c r="J696" s="29" t="s">
        <v>1</v>
      </c>
      <c r="K696" s="39" t="s">
        <v>1721</v>
      </c>
      <c r="L696" s="39" t="s">
        <v>1722</v>
      </c>
      <c r="M696" s="52" t="s">
        <v>66</v>
      </c>
      <c r="N696" s="41">
        <v>45589</v>
      </c>
    </row>
    <row r="697" spans="4:14" ht="15.75" x14ac:dyDescent="0.25">
      <c r="D697" s="53" t="s">
        <v>510</v>
      </c>
      <c r="E697" s="10" t="str">
        <f>IFERROR(VLOOKUP(Registros[[#This Row],[RUT TRABAJADOR]],Tabla6[[RUT]:[NOMBRE TRABAJADOR]],2,0),"")</f>
        <v>Alexander Rodrigo Smythe Aranda</v>
      </c>
      <c r="F697" t="s">
        <v>1375</v>
      </c>
      <c r="G697" s="32"/>
      <c r="H697" s="32"/>
      <c r="I697" s="51" t="s">
        <v>1357</v>
      </c>
      <c r="J697" s="29" t="s">
        <v>1</v>
      </c>
      <c r="K697" s="39" t="s">
        <v>1721</v>
      </c>
      <c r="L697" s="39" t="s">
        <v>1722</v>
      </c>
      <c r="M697" s="52" t="s">
        <v>66</v>
      </c>
      <c r="N697" s="41">
        <v>45605</v>
      </c>
    </row>
    <row r="698" spans="4:14" ht="15.75" x14ac:dyDescent="0.25">
      <c r="D698" s="53" t="s">
        <v>746</v>
      </c>
      <c r="E698" s="10" t="str">
        <f>IFERROR(VLOOKUP(Registros[[#This Row],[RUT TRABAJADOR]],Tabla6[[RUT]:[NOMBRE TRABAJADOR]],2,0),"")</f>
        <v>Alexandra Sologuren Caceres</v>
      </c>
      <c r="F698" t="s">
        <v>1375</v>
      </c>
      <c r="G698" s="32"/>
      <c r="H698" s="32"/>
      <c r="I698" s="51" t="s">
        <v>1359</v>
      </c>
      <c r="J698" s="29" t="s">
        <v>1</v>
      </c>
      <c r="K698" s="39" t="s">
        <v>1721</v>
      </c>
      <c r="L698" s="39" t="s">
        <v>1722</v>
      </c>
      <c r="M698" s="52" t="s">
        <v>67</v>
      </c>
      <c r="N698" s="39" t="s">
        <v>963</v>
      </c>
    </row>
    <row r="699" spans="4:14" ht="15.75" x14ac:dyDescent="0.25">
      <c r="D699" s="53" t="s">
        <v>1699</v>
      </c>
      <c r="E699" s="10" t="str">
        <f>IFERROR(VLOOKUP(Registros[[#This Row],[RUT TRABAJADOR]],Tabla6[[RUT]:[NOMBRE TRABAJADOR]],2,0),"")</f>
        <v>Amaro Antonio Pacheco Olivares</v>
      </c>
      <c r="F699" t="s">
        <v>1375</v>
      </c>
      <c r="G699" s="32"/>
      <c r="H699" s="32"/>
      <c r="I699" s="51" t="s">
        <v>1359</v>
      </c>
      <c r="J699" s="29" t="s">
        <v>1</v>
      </c>
      <c r="K699" s="39" t="s">
        <v>1721</v>
      </c>
      <c r="L699" s="39" t="s">
        <v>1722</v>
      </c>
      <c r="M699" s="52" t="s">
        <v>67</v>
      </c>
      <c r="N699" s="39" t="s">
        <v>963</v>
      </c>
    </row>
    <row r="700" spans="4:14" ht="15.75" x14ac:dyDescent="0.25">
      <c r="D700" s="53" t="s">
        <v>177</v>
      </c>
      <c r="E700" s="10" t="str">
        <f>IFERROR(VLOOKUP(Registros[[#This Row],[RUT TRABAJADOR]],Tabla6[[RUT]:[NOMBRE TRABAJADOR]],2,0),"")</f>
        <v xml:space="preserve">Carlos Olivares Céspedes </v>
      </c>
      <c r="F700" t="s">
        <v>1375</v>
      </c>
      <c r="G700" s="32"/>
      <c r="H700" s="32"/>
      <c r="I700" s="51" t="s">
        <v>1357</v>
      </c>
      <c r="J700" s="29" t="s">
        <v>1</v>
      </c>
      <c r="K700" s="39" t="s">
        <v>1721</v>
      </c>
      <c r="L700" s="39" t="s">
        <v>1722</v>
      </c>
      <c r="M700" s="52" t="s">
        <v>66</v>
      </c>
      <c r="N700" s="41">
        <v>45591</v>
      </c>
    </row>
    <row r="701" spans="4:14" ht="15.75" x14ac:dyDescent="0.25">
      <c r="D701" s="53" t="s">
        <v>556</v>
      </c>
      <c r="E701" s="10" t="str">
        <f>IFERROR(VLOOKUP(Registros[[#This Row],[RUT TRABAJADOR]],Tabla6[[RUT]:[NOMBRE TRABAJADOR]],2,0),"")</f>
        <v>Cesar Amado Marquez Lucena</v>
      </c>
      <c r="F701" t="s">
        <v>1375</v>
      </c>
      <c r="G701" s="32"/>
      <c r="H701" s="32"/>
      <c r="I701" s="51" t="s">
        <v>1357</v>
      </c>
      <c r="J701" s="29" t="s">
        <v>1</v>
      </c>
      <c r="K701" s="39" t="s">
        <v>1721</v>
      </c>
      <c r="L701" s="39" t="s">
        <v>1722</v>
      </c>
      <c r="M701" s="52" t="s">
        <v>66</v>
      </c>
      <c r="N701" s="41">
        <v>45589</v>
      </c>
    </row>
    <row r="702" spans="4:14" ht="15.75" x14ac:dyDescent="0.25">
      <c r="D702" s="53" t="s">
        <v>1562</v>
      </c>
      <c r="E702" s="10" t="str">
        <f>IFERROR(VLOOKUP(Registros[[#This Row],[RUT TRABAJADOR]],Tabla6[[RUT]:[NOMBRE TRABAJADOR]],2,0),"")</f>
        <v>Claudio Cabrera Salinas</v>
      </c>
      <c r="F702" t="s">
        <v>1375</v>
      </c>
      <c r="G702" s="32"/>
      <c r="H702" s="32"/>
      <c r="I702" s="51" t="s">
        <v>1357</v>
      </c>
      <c r="J702" s="29" t="s">
        <v>1</v>
      </c>
      <c r="K702" s="39" t="s">
        <v>1721</v>
      </c>
      <c r="L702" s="39" t="s">
        <v>1722</v>
      </c>
      <c r="M702" s="52" t="s">
        <v>66</v>
      </c>
      <c r="N702" s="41">
        <v>45602</v>
      </c>
    </row>
    <row r="703" spans="4:14" ht="15.75" x14ac:dyDescent="0.25">
      <c r="D703" s="53" t="s">
        <v>1651</v>
      </c>
      <c r="E703" s="10" t="str">
        <f>IFERROR(VLOOKUP(Registros[[#This Row],[RUT TRABAJADOR]],Tabla6[[RUT]:[NOMBRE TRABAJADOR]],2,0),"")</f>
        <v>Cristian Andres Perez Arakaki</v>
      </c>
      <c r="F703" t="s">
        <v>1375</v>
      </c>
      <c r="G703" s="32"/>
      <c r="H703" s="32"/>
      <c r="I703" s="51" t="s">
        <v>1359</v>
      </c>
      <c r="J703" s="29" t="s">
        <v>1</v>
      </c>
      <c r="K703" s="39" t="s">
        <v>1721</v>
      </c>
      <c r="L703" s="39" t="s">
        <v>1722</v>
      </c>
      <c r="M703" s="52" t="s">
        <v>67</v>
      </c>
      <c r="N703" s="39" t="s">
        <v>963</v>
      </c>
    </row>
    <row r="704" spans="4:14" ht="15.75" x14ac:dyDescent="0.25">
      <c r="D704" s="53" t="s">
        <v>1701</v>
      </c>
      <c r="E704" s="10" t="str">
        <f>IFERROR(VLOOKUP(Registros[[#This Row],[RUT TRABAJADOR]],Tabla6[[RUT]:[NOMBRE TRABAJADOR]],2,0),"")</f>
        <v>Eduardo Rafael Rodriguez Zambrano</v>
      </c>
      <c r="F704" t="s">
        <v>1375</v>
      </c>
      <c r="G704" s="32"/>
      <c r="H704" s="32"/>
      <c r="I704" s="51" t="s">
        <v>1357</v>
      </c>
      <c r="J704" s="29" t="s">
        <v>1</v>
      </c>
      <c r="K704" s="39" t="s">
        <v>1721</v>
      </c>
      <c r="L704" s="39" t="s">
        <v>1722</v>
      </c>
      <c r="M704" s="52" t="s">
        <v>66</v>
      </c>
      <c r="N704" s="41">
        <v>45617</v>
      </c>
    </row>
    <row r="705" spans="4:14" ht="15.75" x14ac:dyDescent="0.25">
      <c r="D705" s="53" t="s">
        <v>672</v>
      </c>
      <c r="E705" s="10" t="str">
        <f>IFERROR(VLOOKUP(Registros[[#This Row],[RUT TRABAJADOR]],Tabla6[[RUT]:[NOMBRE TRABAJADOR]],2,0),"")</f>
        <v>Eric Jason Carrasco Saez</v>
      </c>
      <c r="F705" t="s">
        <v>1375</v>
      </c>
      <c r="G705" s="32"/>
      <c r="H705" s="32"/>
      <c r="I705" s="51" t="s">
        <v>1357</v>
      </c>
      <c r="J705" s="29" t="s">
        <v>1</v>
      </c>
      <c r="K705" s="39" t="s">
        <v>1721</v>
      </c>
      <c r="L705" s="39" t="s">
        <v>1722</v>
      </c>
      <c r="M705" s="52" t="s">
        <v>66</v>
      </c>
      <c r="N705" s="41">
        <v>298</v>
      </c>
    </row>
    <row r="706" spans="4:14" ht="15.75" x14ac:dyDescent="0.25">
      <c r="D706" s="53" t="s">
        <v>161</v>
      </c>
      <c r="E706" s="10" t="str">
        <f>IFERROR(VLOOKUP(Registros[[#This Row],[RUT TRABAJADOR]],Tabla6[[RUT]:[NOMBRE TRABAJADOR]],2,0),"")</f>
        <v>Fernanda Avalos Ampuero</v>
      </c>
      <c r="F706" t="s">
        <v>1375</v>
      </c>
      <c r="G706" s="32"/>
      <c r="H706" s="32"/>
      <c r="I706" s="51" t="s">
        <v>1359</v>
      </c>
      <c r="J706" s="29" t="s">
        <v>1</v>
      </c>
      <c r="K706" s="39" t="s">
        <v>1721</v>
      </c>
      <c r="L706" s="39" t="s">
        <v>1722</v>
      </c>
      <c r="M706" s="52" t="s">
        <v>67</v>
      </c>
      <c r="N706" s="39" t="s">
        <v>963</v>
      </c>
    </row>
    <row r="707" spans="4:14" ht="15.75" x14ac:dyDescent="0.25">
      <c r="D707" s="53" t="s">
        <v>1703</v>
      </c>
      <c r="E707" s="10" t="str">
        <f>IFERROR(VLOOKUP(Registros[[#This Row],[RUT TRABAJADOR]],Tabla6[[RUT]:[NOMBRE TRABAJADOR]],2,0),"")</f>
        <v>Gabriel Alejandro Olmos Ramirez</v>
      </c>
      <c r="F707" t="s">
        <v>1375</v>
      </c>
      <c r="G707" s="32"/>
      <c r="H707" s="32"/>
      <c r="I707" s="51" t="s">
        <v>1357</v>
      </c>
      <c r="J707" s="29" t="s">
        <v>1</v>
      </c>
      <c r="K707" s="39" t="s">
        <v>1721</v>
      </c>
      <c r="L707" s="39" t="s">
        <v>1722</v>
      </c>
      <c r="M707" s="52" t="s">
        <v>66</v>
      </c>
      <c r="N707" s="41">
        <v>45611</v>
      </c>
    </row>
    <row r="708" spans="4:14" ht="15.75" x14ac:dyDescent="0.25">
      <c r="D708" s="53" t="s">
        <v>74</v>
      </c>
      <c r="E708" s="10" t="str">
        <f>IFERROR(VLOOKUP(Registros[[#This Row],[RUT TRABAJADOR]],Tabla6[[RUT]:[NOMBRE TRABAJADOR]],2,0),"")</f>
        <v>Hector David Reyes Olmos</v>
      </c>
      <c r="F708" t="s">
        <v>1375</v>
      </c>
      <c r="G708" s="32"/>
      <c r="H708" s="32"/>
      <c r="I708" s="51" t="s">
        <v>1359</v>
      </c>
      <c r="J708" s="29" t="s">
        <v>1</v>
      </c>
      <c r="K708" s="39" t="s">
        <v>1721</v>
      </c>
      <c r="L708" s="39" t="s">
        <v>1722</v>
      </c>
      <c r="M708" s="52" t="s">
        <v>67</v>
      </c>
      <c r="N708" s="39" t="s">
        <v>963</v>
      </c>
    </row>
    <row r="709" spans="4:14" ht="15.75" x14ac:dyDescent="0.25">
      <c r="D709" s="53" t="s">
        <v>732</v>
      </c>
      <c r="E709" s="10" t="str">
        <f>IFERROR(VLOOKUP(Registros[[#This Row],[RUT TRABAJADOR]],Tabla6[[RUT]:[NOMBRE TRABAJADOR]],2,0),"")</f>
        <v>Hector Davud Vara Hermoza</v>
      </c>
      <c r="F709" t="s">
        <v>1375</v>
      </c>
      <c r="G709" s="32"/>
      <c r="H709" s="32"/>
      <c r="I709" s="51" t="s">
        <v>1359</v>
      </c>
      <c r="J709" s="29" t="s">
        <v>1</v>
      </c>
      <c r="K709" s="39" t="s">
        <v>1721</v>
      </c>
      <c r="L709" s="39" t="s">
        <v>1722</v>
      </c>
      <c r="M709" s="52" t="s">
        <v>67</v>
      </c>
      <c r="N709" s="39" t="s">
        <v>963</v>
      </c>
    </row>
    <row r="710" spans="4:14" ht="15.75" x14ac:dyDescent="0.25">
      <c r="D710" s="53" t="s">
        <v>1705</v>
      </c>
      <c r="E710" s="10" t="str">
        <f>IFERROR(VLOOKUP(Registros[[#This Row],[RUT TRABAJADOR]],Tabla6[[RUT]:[NOMBRE TRABAJADOR]],2,0),"")</f>
        <v>Jean Esteban Zoro Liesbsch</v>
      </c>
      <c r="F710" t="s">
        <v>1375</v>
      </c>
      <c r="G710" s="32"/>
      <c r="H710" s="32"/>
      <c r="I710" s="51" t="s">
        <v>1359</v>
      </c>
      <c r="J710" s="29" t="s">
        <v>1</v>
      </c>
      <c r="K710" s="39" t="s">
        <v>1721</v>
      </c>
      <c r="L710" s="39" t="s">
        <v>1722</v>
      </c>
      <c r="M710" s="52" t="s">
        <v>67</v>
      </c>
      <c r="N710" s="39" t="s">
        <v>963</v>
      </c>
    </row>
    <row r="711" spans="4:14" ht="15.75" x14ac:dyDescent="0.25">
      <c r="D711" s="53" t="s">
        <v>1238</v>
      </c>
      <c r="E711" s="10" t="str">
        <f>IFERROR(VLOOKUP(Registros[[#This Row],[RUT TRABAJADOR]],Tabla6[[RUT]:[NOMBRE TRABAJADOR]],2,0),"")</f>
        <v>Juan Carlos Fierro Soto</v>
      </c>
      <c r="F711" t="s">
        <v>1375</v>
      </c>
      <c r="G711" s="32"/>
      <c r="H711" s="32"/>
      <c r="I711" s="51" t="s">
        <v>1357</v>
      </c>
      <c r="J711" s="29" t="s">
        <v>1</v>
      </c>
      <c r="K711" s="39" t="s">
        <v>1721</v>
      </c>
      <c r="L711" s="39" t="s">
        <v>1722</v>
      </c>
      <c r="M711" s="52" t="s">
        <v>66</v>
      </c>
      <c r="N711" s="41">
        <v>45602</v>
      </c>
    </row>
    <row r="712" spans="4:14" ht="15.75" x14ac:dyDescent="0.25">
      <c r="D712" s="53" t="s">
        <v>1422</v>
      </c>
      <c r="E712" s="10" t="str">
        <f>IFERROR(VLOOKUP(Registros[[#This Row],[RUT TRABAJADOR]],Tabla6[[RUT]:[NOMBRE TRABAJADOR]],2,0),"")</f>
        <v>Juan Carlos Gonzalez Alvarez</v>
      </c>
      <c r="F712" t="s">
        <v>1375</v>
      </c>
      <c r="G712" s="32"/>
      <c r="H712" s="32"/>
      <c r="I712" s="51" t="s">
        <v>1357</v>
      </c>
      <c r="J712" s="29" t="s">
        <v>1</v>
      </c>
      <c r="K712" s="39" t="s">
        <v>1721</v>
      </c>
      <c r="L712" s="39" t="s">
        <v>1722</v>
      </c>
      <c r="M712" s="52" t="s">
        <v>66</v>
      </c>
      <c r="N712" s="41">
        <v>45627</v>
      </c>
    </row>
    <row r="713" spans="4:14" ht="15.75" x14ac:dyDescent="0.25">
      <c r="D713" s="53" t="s">
        <v>1707</v>
      </c>
      <c r="E713" s="10" t="str">
        <f>IFERROR(VLOOKUP(Registros[[#This Row],[RUT TRABAJADOR]],Tabla6[[RUT]:[NOMBRE TRABAJADOR]],2,0),"")</f>
        <v>Juan Carlos Perez Cadenas</v>
      </c>
      <c r="F713" t="s">
        <v>1375</v>
      </c>
      <c r="G713" s="32"/>
      <c r="H713" s="32"/>
      <c r="I713" s="51" t="s">
        <v>1359</v>
      </c>
      <c r="J713" s="29" t="s">
        <v>1</v>
      </c>
      <c r="K713" s="39" t="s">
        <v>1721</v>
      </c>
      <c r="L713" s="39" t="s">
        <v>1722</v>
      </c>
      <c r="M713" s="52" t="s">
        <v>67</v>
      </c>
      <c r="N713" s="39" t="s">
        <v>963</v>
      </c>
    </row>
    <row r="714" spans="4:14" ht="15.75" x14ac:dyDescent="0.25">
      <c r="D714" s="53" t="s">
        <v>151</v>
      </c>
      <c r="E714" s="10" t="str">
        <f>IFERROR(VLOOKUP(Registros[[#This Row],[RUT TRABAJADOR]],Tabla6[[RUT]:[NOMBRE TRABAJADOR]],2,0),"")</f>
        <v>Oscar Muñoz Avalos</v>
      </c>
      <c r="F714" t="s">
        <v>1375</v>
      </c>
      <c r="G714" s="32"/>
      <c r="H714" s="32"/>
      <c r="I714" s="51" t="s">
        <v>1359</v>
      </c>
      <c r="J714" s="29" t="s">
        <v>1</v>
      </c>
      <c r="K714" s="39" t="s">
        <v>1721</v>
      </c>
      <c r="L714" s="39" t="s">
        <v>1722</v>
      </c>
      <c r="M714" s="52" t="s">
        <v>67</v>
      </c>
      <c r="N714" s="39" t="s">
        <v>963</v>
      </c>
    </row>
    <row r="715" spans="4:14" ht="15.75" x14ac:dyDescent="0.25">
      <c r="D715" s="53" t="s">
        <v>145</v>
      </c>
      <c r="E715" s="10" t="str">
        <f>IFERROR(VLOOKUP(Registros[[#This Row],[RUT TRABAJADOR]],Tabla6[[RUT]:[NOMBRE TRABAJADOR]],2,0),"")</f>
        <v>Juan Carlos Sotomayot Camus</v>
      </c>
      <c r="F715" t="s">
        <v>1375</v>
      </c>
      <c r="G715" s="32"/>
      <c r="H715" s="32"/>
      <c r="I715" s="51" t="s">
        <v>1357</v>
      </c>
      <c r="J715" s="29" t="s">
        <v>1</v>
      </c>
      <c r="K715" s="39" t="s">
        <v>1721</v>
      </c>
      <c r="L715" s="39" t="s">
        <v>1722</v>
      </c>
      <c r="M715" s="52" t="s">
        <v>66</v>
      </c>
      <c r="N715" s="41">
        <v>45589</v>
      </c>
    </row>
    <row r="716" spans="4:14" ht="15.75" x14ac:dyDescent="0.25">
      <c r="D716" s="53" t="s">
        <v>1709</v>
      </c>
      <c r="E716" s="10" t="str">
        <f>IFERROR(VLOOKUP(Registros[[#This Row],[RUT TRABAJADOR]],Tabla6[[RUT]:[NOMBRE TRABAJADOR]],2,0),"")</f>
        <v>Juan Manuel Yamarte Rodriguez</v>
      </c>
      <c r="F716" t="s">
        <v>1375</v>
      </c>
      <c r="G716" s="32"/>
      <c r="H716" s="32"/>
      <c r="I716" s="51" t="s">
        <v>1357</v>
      </c>
      <c r="J716" s="29" t="s">
        <v>1</v>
      </c>
      <c r="K716" s="39" t="s">
        <v>1721</v>
      </c>
      <c r="L716" s="39" t="s">
        <v>1722</v>
      </c>
      <c r="M716" s="52" t="s">
        <v>66</v>
      </c>
      <c r="N716" s="41">
        <v>45596</v>
      </c>
    </row>
    <row r="717" spans="4:14" ht="15.75" x14ac:dyDescent="0.25">
      <c r="D717" s="53" t="s">
        <v>598</v>
      </c>
      <c r="E717" s="10" t="str">
        <f>IFERROR(VLOOKUP(Registros[[#This Row],[RUT TRABAJADOR]],Tabla6[[RUT]:[NOMBRE TRABAJADOR]],2,0),"")</f>
        <v>Manuel Pizarro Ferrada</v>
      </c>
      <c r="F717" t="s">
        <v>1375</v>
      </c>
      <c r="G717" s="32"/>
      <c r="H717" s="32"/>
      <c r="I717" s="51" t="s">
        <v>1359</v>
      </c>
      <c r="J717" s="29" t="s">
        <v>1</v>
      </c>
      <c r="K717" s="39" t="s">
        <v>1721</v>
      </c>
      <c r="L717" s="39" t="s">
        <v>1722</v>
      </c>
      <c r="M717" s="52" t="s">
        <v>67</v>
      </c>
      <c r="N717" s="39" t="s">
        <v>963</v>
      </c>
    </row>
    <row r="718" spans="4:14" ht="15.75" x14ac:dyDescent="0.25">
      <c r="D718" s="53" t="s">
        <v>1711</v>
      </c>
      <c r="E718" s="10" t="str">
        <f>IFERROR(VLOOKUP(Registros[[#This Row],[RUT TRABAJADOR]],Tabla6[[RUT]:[NOMBRE TRABAJADOR]],2,0),"")</f>
        <v>Mario Antonio Lopez Galarce</v>
      </c>
      <c r="F718" t="s">
        <v>1375</v>
      </c>
      <c r="G718" s="32"/>
      <c r="H718" s="32"/>
      <c r="I718" s="51" t="s">
        <v>1359</v>
      </c>
      <c r="J718" s="29" t="s">
        <v>1</v>
      </c>
      <c r="K718" s="39" t="s">
        <v>1721</v>
      </c>
      <c r="L718" s="39" t="s">
        <v>1722</v>
      </c>
      <c r="M718" s="52" t="s">
        <v>67</v>
      </c>
      <c r="N718" s="39" t="s">
        <v>963</v>
      </c>
    </row>
    <row r="719" spans="4:14" ht="15.75" x14ac:dyDescent="0.25">
      <c r="D719" s="53" t="s">
        <v>504</v>
      </c>
      <c r="E719" s="10" t="str">
        <f>IFERROR(VLOOKUP(Registros[[#This Row],[RUT TRABAJADOR]],Tabla6[[RUT]:[NOMBRE TRABAJADOR]],2,0),"")</f>
        <v>Matias Ignacio Leiva Fuentes</v>
      </c>
      <c r="F719" t="s">
        <v>1375</v>
      </c>
      <c r="G719" s="32"/>
      <c r="H719" s="32"/>
      <c r="I719" s="51" t="s">
        <v>1359</v>
      </c>
      <c r="J719" s="29" t="s">
        <v>1</v>
      </c>
      <c r="K719" s="39" t="s">
        <v>1721</v>
      </c>
      <c r="L719" s="39" t="s">
        <v>1722</v>
      </c>
      <c r="M719" s="52" t="s">
        <v>67</v>
      </c>
      <c r="N719" s="39" t="s">
        <v>963</v>
      </c>
    </row>
    <row r="720" spans="4:14" ht="15.75" x14ac:dyDescent="0.25">
      <c r="D720" s="53" t="s">
        <v>697</v>
      </c>
      <c r="E720" s="10" t="str">
        <f>IFERROR(VLOOKUP(Registros[[#This Row],[RUT TRABAJADOR]],Tabla6[[RUT]:[NOMBRE TRABAJADOR]],2,0),"")</f>
        <v>Nicky Marusic Miranda</v>
      </c>
      <c r="F720" t="s">
        <v>1375</v>
      </c>
      <c r="G720" s="32"/>
      <c r="H720" s="32"/>
      <c r="I720" s="51" t="s">
        <v>1359</v>
      </c>
      <c r="J720" s="29" t="s">
        <v>1</v>
      </c>
      <c r="K720" s="39" t="s">
        <v>1721</v>
      </c>
      <c r="L720" s="39" t="s">
        <v>1722</v>
      </c>
      <c r="M720" s="52" t="s">
        <v>67</v>
      </c>
      <c r="N720" s="39" t="s">
        <v>963</v>
      </c>
    </row>
    <row r="721" spans="4:14" ht="15.75" x14ac:dyDescent="0.25">
      <c r="D721" s="53" t="s">
        <v>1017</v>
      </c>
      <c r="E721" s="10" t="str">
        <f>IFERROR(VLOOKUP(Registros[[#This Row],[RUT TRABAJADOR]],Tabla6[[RUT]:[NOMBRE TRABAJADOR]],2,0),"")</f>
        <v>Pablo Andres Torres Rojas</v>
      </c>
      <c r="F721" t="s">
        <v>1375</v>
      </c>
      <c r="G721" s="32"/>
      <c r="H721" s="32"/>
      <c r="I721" s="51" t="s">
        <v>1357</v>
      </c>
      <c r="J721" s="29" t="s">
        <v>1</v>
      </c>
      <c r="K721" s="39" t="s">
        <v>1721</v>
      </c>
      <c r="L721" s="39" t="s">
        <v>1722</v>
      </c>
      <c r="M721" s="52" t="s">
        <v>66</v>
      </c>
      <c r="N721" s="41">
        <v>45589</v>
      </c>
    </row>
    <row r="722" spans="4:14" ht="15.75" x14ac:dyDescent="0.25">
      <c r="D722" s="53" t="s">
        <v>1474</v>
      </c>
      <c r="E722" s="10" t="str">
        <f>IFERROR(VLOOKUP(Registros[[#This Row],[RUT TRABAJADOR]],Tabla6[[RUT]:[NOMBRE TRABAJADOR]],2,0),"")</f>
        <v xml:space="preserve">Pablo Augusto Ponce Cornejo </v>
      </c>
      <c r="F722" t="s">
        <v>1375</v>
      </c>
      <c r="G722" s="32"/>
      <c r="H722" s="32"/>
      <c r="I722" s="51" t="s">
        <v>1357</v>
      </c>
      <c r="J722" s="29" t="s">
        <v>1</v>
      </c>
      <c r="K722" s="39" t="s">
        <v>1721</v>
      </c>
      <c r="L722" s="39" t="s">
        <v>1722</v>
      </c>
      <c r="M722" s="52" t="s">
        <v>66</v>
      </c>
      <c r="N722" s="41">
        <v>45605</v>
      </c>
    </row>
    <row r="723" spans="4:14" ht="15.75" x14ac:dyDescent="0.25">
      <c r="D723" s="53" t="s">
        <v>164</v>
      </c>
      <c r="E723" s="10" t="str">
        <f>IFERROR(VLOOKUP(Registros[[#This Row],[RUT TRABAJADOR]],Tabla6[[RUT]:[NOMBRE TRABAJADOR]],2,0),"")</f>
        <v>Patricio Adrian Arevalo Romero</v>
      </c>
      <c r="F723" t="s">
        <v>1375</v>
      </c>
      <c r="G723" s="32"/>
      <c r="H723" s="32"/>
      <c r="I723" s="51" t="s">
        <v>1357</v>
      </c>
      <c r="J723" s="29" t="s">
        <v>1</v>
      </c>
      <c r="K723" s="39" t="s">
        <v>1721</v>
      </c>
      <c r="L723" s="39" t="s">
        <v>1722</v>
      </c>
      <c r="M723" s="52" t="s">
        <v>66</v>
      </c>
      <c r="N723" s="41">
        <v>45596</v>
      </c>
    </row>
    <row r="724" spans="4:14" ht="15.75" x14ac:dyDescent="0.25">
      <c r="D724" s="53" t="s">
        <v>1713</v>
      </c>
      <c r="E724" s="10" t="str">
        <f>IFERROR(VLOOKUP(Registros[[#This Row],[RUT TRABAJADOR]],Tabla6[[RUT]:[NOMBRE TRABAJADOR]],2,0),"")</f>
        <v>Pedro Juan Valencia Godoy</v>
      </c>
      <c r="F724" t="s">
        <v>1375</v>
      </c>
      <c r="G724" s="32"/>
      <c r="H724" s="32"/>
      <c r="I724" s="51" t="s">
        <v>1359</v>
      </c>
      <c r="J724" s="29" t="s">
        <v>1</v>
      </c>
      <c r="K724" s="39" t="s">
        <v>1721</v>
      </c>
      <c r="L724" s="39" t="s">
        <v>1722</v>
      </c>
      <c r="M724" s="52" t="s">
        <v>67</v>
      </c>
      <c r="N724" s="39" t="s">
        <v>963</v>
      </c>
    </row>
    <row r="725" spans="4:14" ht="15.75" x14ac:dyDescent="0.25">
      <c r="D725" s="53" t="s">
        <v>605</v>
      </c>
      <c r="E725" s="10" t="str">
        <f>IFERROR(VLOOKUP(Registros[[#This Row],[RUT TRABAJADOR]],Tabla6[[RUT]:[NOMBRE TRABAJADOR]],2,0),"")</f>
        <v>Raul Veas Figueroa</v>
      </c>
      <c r="F725" t="s">
        <v>1375</v>
      </c>
      <c r="G725" s="32"/>
      <c r="H725" s="32"/>
      <c r="I725" s="51" t="s">
        <v>1357</v>
      </c>
      <c r="J725" s="29" t="s">
        <v>1</v>
      </c>
      <c r="K725" s="39" t="s">
        <v>1721</v>
      </c>
      <c r="L725" s="39" t="s">
        <v>1722</v>
      </c>
      <c r="M725" s="52" t="s">
        <v>66</v>
      </c>
      <c r="N725" s="38">
        <v>45605</v>
      </c>
    </row>
    <row r="726" spans="4:14" ht="15.75" x14ac:dyDescent="0.25">
      <c r="D726" s="53" t="s">
        <v>1715</v>
      </c>
      <c r="E726" s="10" t="str">
        <f>IFERROR(VLOOKUP(Registros[[#This Row],[RUT TRABAJADOR]],Tabla6[[RUT]:[NOMBRE TRABAJADOR]],2,0),"")</f>
        <v>Ricardo John Zamora Cisternas</v>
      </c>
      <c r="F726" t="s">
        <v>1375</v>
      </c>
      <c r="G726" s="32"/>
      <c r="H726" s="32"/>
      <c r="I726" s="51" t="s">
        <v>1357</v>
      </c>
      <c r="J726" s="29" t="s">
        <v>1</v>
      </c>
      <c r="K726" s="39" t="s">
        <v>1721</v>
      </c>
      <c r="L726" s="39" t="s">
        <v>1722</v>
      </c>
      <c r="M726" s="52" t="s">
        <v>66</v>
      </c>
      <c r="N726" s="41">
        <v>45589</v>
      </c>
    </row>
    <row r="727" spans="4:14" ht="15.75" x14ac:dyDescent="0.25">
      <c r="D727" s="53" t="s">
        <v>814</v>
      </c>
      <c r="E727" s="10" t="str">
        <f>IFERROR(VLOOKUP(Registros[[#This Row],[RUT TRABAJADOR]],Tabla6[[RUT]:[NOMBRE TRABAJADOR]],2,0),"")</f>
        <v xml:space="preserve">Rildo Joel Rojas Varas </v>
      </c>
      <c r="F727" t="s">
        <v>1375</v>
      </c>
      <c r="G727" s="32"/>
      <c r="H727" s="32"/>
      <c r="I727" s="51" t="s">
        <v>1357</v>
      </c>
      <c r="J727" s="29" t="s">
        <v>1</v>
      </c>
      <c r="K727" s="39" t="s">
        <v>1721</v>
      </c>
      <c r="L727" s="39" t="s">
        <v>1722</v>
      </c>
      <c r="M727" s="52" t="s">
        <v>66</v>
      </c>
      <c r="N727" s="41">
        <v>45611</v>
      </c>
    </row>
    <row r="728" spans="4:14" ht="15.75" x14ac:dyDescent="0.25">
      <c r="D728" s="53" t="s">
        <v>1717</v>
      </c>
      <c r="E728" s="10" t="str">
        <f>IFERROR(VLOOKUP(Registros[[#This Row],[RUT TRABAJADOR]],Tabla6[[RUT]:[NOMBRE TRABAJADOR]],2,0),"")</f>
        <v>Rodolfo Nehemias Elgueta Saavedra</v>
      </c>
      <c r="F728" t="s">
        <v>1375</v>
      </c>
      <c r="G728" s="32"/>
      <c r="H728" s="32"/>
      <c r="I728" s="51" t="s">
        <v>1359</v>
      </c>
      <c r="J728" s="29" t="s">
        <v>1</v>
      </c>
      <c r="K728" s="39" t="s">
        <v>1721</v>
      </c>
      <c r="L728" s="39" t="s">
        <v>1722</v>
      </c>
      <c r="M728" s="52" t="s">
        <v>67</v>
      </c>
      <c r="N728" s="39" t="s">
        <v>963</v>
      </c>
    </row>
    <row r="729" spans="4:14" ht="15.75" x14ac:dyDescent="0.25">
      <c r="D729" s="53" t="s">
        <v>167</v>
      </c>
      <c r="E729" s="10" t="str">
        <f>IFERROR(VLOOKUP(Registros[[#This Row],[RUT TRABAJADOR]],Tabla6[[RUT]:[NOMBRE TRABAJADOR]],2,0),"")</f>
        <v>Ruben Marcos Fernandez Palma</v>
      </c>
      <c r="F729" t="s">
        <v>1375</v>
      </c>
      <c r="G729" s="32"/>
      <c r="H729" s="32"/>
      <c r="I729" s="51" t="s">
        <v>1357</v>
      </c>
      <c r="J729" s="29" t="s">
        <v>1</v>
      </c>
      <c r="K729" s="39" t="s">
        <v>1721</v>
      </c>
      <c r="L729" s="39" t="s">
        <v>1722</v>
      </c>
      <c r="M729" s="52" t="s">
        <v>66</v>
      </c>
      <c r="N729" s="41">
        <v>45605</v>
      </c>
    </row>
    <row r="730" spans="4:14" ht="15.75" x14ac:dyDescent="0.25">
      <c r="D730" s="54" t="s">
        <v>1236</v>
      </c>
      <c r="E730" s="10" t="str">
        <f>IFERROR(VLOOKUP(Registros[[#This Row],[RUT TRABAJADOR]],Tabla6[[RUT]:[NOMBRE TRABAJADOR]],2,0),"")</f>
        <v>Yoavar Ignacio Muñoz Muñoz</v>
      </c>
      <c r="F730" t="s">
        <v>1375</v>
      </c>
      <c r="G730" s="32"/>
      <c r="H730" s="32"/>
      <c r="I730" s="51" t="s">
        <v>1359</v>
      </c>
      <c r="J730" s="29" t="s">
        <v>1</v>
      </c>
      <c r="K730" s="39" t="s">
        <v>1721</v>
      </c>
      <c r="L730" s="39" t="s">
        <v>1722</v>
      </c>
      <c r="M730" s="52" t="s">
        <v>67</v>
      </c>
      <c r="N730" s="39" t="s">
        <v>963</v>
      </c>
    </row>
    <row r="731" spans="4:14" ht="15.75" x14ac:dyDescent="0.25">
      <c r="D731" s="53" t="s">
        <v>165</v>
      </c>
      <c r="E731" s="10" t="str">
        <f>IFERROR(VLOOKUP(Registros[[#This Row],[RUT TRABAJADOR]],Tabla6[[RUT]:[NOMBRE TRABAJADOR]],2,0),"")</f>
        <v>Alberto Ugolini Astorga</v>
      </c>
      <c r="F731" t="s">
        <v>14</v>
      </c>
      <c r="G731" s="32"/>
      <c r="H731" s="32"/>
      <c r="I731" s="51" t="s">
        <v>1357</v>
      </c>
      <c r="J731" s="29" t="s">
        <v>1</v>
      </c>
      <c r="K731" s="39" t="s">
        <v>1721</v>
      </c>
      <c r="L731" s="39" t="s">
        <v>1722</v>
      </c>
      <c r="M731" s="52" t="s">
        <v>66</v>
      </c>
      <c r="N731" s="41">
        <v>45591</v>
      </c>
    </row>
    <row r="732" spans="4:14" ht="15.75" x14ac:dyDescent="0.25">
      <c r="D732" s="53" t="s">
        <v>746</v>
      </c>
      <c r="E732" s="10" t="str">
        <f>IFERROR(VLOOKUP(Registros[[#This Row],[RUT TRABAJADOR]],Tabla6[[RUT]:[NOMBRE TRABAJADOR]],2,0),"")</f>
        <v>Alexandra Sologuren Caceres</v>
      </c>
      <c r="F732" t="s">
        <v>14</v>
      </c>
      <c r="G732" s="32"/>
      <c r="H732" s="32"/>
      <c r="I732" s="51" t="s">
        <v>1359</v>
      </c>
      <c r="J732" s="29" t="s">
        <v>1</v>
      </c>
      <c r="K732" s="39" t="s">
        <v>1721</v>
      </c>
      <c r="L732" s="39" t="s">
        <v>1722</v>
      </c>
      <c r="M732" s="52" t="s">
        <v>67</v>
      </c>
      <c r="N732" s="39" t="s">
        <v>963</v>
      </c>
    </row>
    <row r="733" spans="4:14" ht="15.75" x14ac:dyDescent="0.25">
      <c r="D733" s="53" t="s">
        <v>1699</v>
      </c>
      <c r="E733" s="10" t="str">
        <f>IFERROR(VLOOKUP(Registros[[#This Row],[RUT TRABAJADOR]],Tabla6[[RUT]:[NOMBRE TRABAJADOR]],2,0),"")</f>
        <v>Amaro Antonio Pacheco Olivares</v>
      </c>
      <c r="F733" t="s">
        <v>14</v>
      </c>
      <c r="G733" s="32"/>
      <c r="H733" s="32"/>
      <c r="I733" s="51" t="s">
        <v>1359</v>
      </c>
      <c r="J733" s="29" t="s">
        <v>1</v>
      </c>
      <c r="K733" s="39" t="s">
        <v>1721</v>
      </c>
      <c r="L733" s="39" t="s">
        <v>1722</v>
      </c>
      <c r="M733" s="52" t="s">
        <v>67</v>
      </c>
      <c r="N733" s="39" t="s">
        <v>963</v>
      </c>
    </row>
    <row r="734" spans="4:14" ht="15.75" x14ac:dyDescent="0.25">
      <c r="D734" s="53" t="s">
        <v>1562</v>
      </c>
      <c r="E734" s="10" t="str">
        <f>IFERROR(VLOOKUP(Registros[[#This Row],[RUT TRABAJADOR]],Tabla6[[RUT]:[NOMBRE TRABAJADOR]],2,0),"")</f>
        <v>Claudio Cabrera Salinas</v>
      </c>
      <c r="F734" t="s">
        <v>14</v>
      </c>
      <c r="G734" s="32"/>
      <c r="H734" s="32"/>
      <c r="I734" s="51" t="s">
        <v>1357</v>
      </c>
      <c r="J734" s="29" t="s">
        <v>1</v>
      </c>
      <c r="K734" s="39" t="s">
        <v>1721</v>
      </c>
      <c r="L734" s="39" t="s">
        <v>1722</v>
      </c>
      <c r="M734" s="52" t="s">
        <v>66</v>
      </c>
      <c r="N734" s="41">
        <v>45603</v>
      </c>
    </row>
    <row r="735" spans="4:14" ht="15.75" x14ac:dyDescent="0.25">
      <c r="D735" s="53" t="s">
        <v>1651</v>
      </c>
      <c r="E735" s="10" t="str">
        <f>IFERROR(VLOOKUP(Registros[[#This Row],[RUT TRABAJADOR]],Tabla6[[RUT]:[NOMBRE TRABAJADOR]],2,0),"")</f>
        <v>Cristian Andres Perez Arakaki</v>
      </c>
      <c r="F735" t="s">
        <v>14</v>
      </c>
      <c r="G735" s="32"/>
      <c r="H735" s="32"/>
      <c r="I735" s="51" t="s">
        <v>1359</v>
      </c>
      <c r="J735" s="29" t="s">
        <v>1</v>
      </c>
      <c r="K735" s="39" t="s">
        <v>1721</v>
      </c>
      <c r="L735" s="39" t="s">
        <v>1722</v>
      </c>
      <c r="M735" s="52" t="s">
        <v>67</v>
      </c>
      <c r="N735" s="39" t="s">
        <v>963</v>
      </c>
    </row>
    <row r="736" spans="4:14" ht="15.75" x14ac:dyDescent="0.25">
      <c r="D736" s="53" t="s">
        <v>674</v>
      </c>
      <c r="E736" s="10" t="str">
        <f>IFERROR(VLOOKUP(Registros[[#This Row],[RUT TRABAJADOR]],Tabla6[[RUT]:[NOMBRE TRABAJADOR]],2,0),"")</f>
        <v>Mauricio Alex Montecino Bustos</v>
      </c>
      <c r="F736" t="s">
        <v>14</v>
      </c>
      <c r="G736" s="32"/>
      <c r="H736" s="32"/>
      <c r="I736" s="51" t="s">
        <v>1357</v>
      </c>
      <c r="J736" s="29" t="s">
        <v>1</v>
      </c>
      <c r="K736" s="39" t="s">
        <v>1721</v>
      </c>
      <c r="L736" s="39" t="s">
        <v>1722</v>
      </c>
      <c r="M736" s="52" t="s">
        <v>66</v>
      </c>
      <c r="N736" s="41">
        <v>45604</v>
      </c>
    </row>
    <row r="737" spans="4:14" ht="15.75" x14ac:dyDescent="0.25">
      <c r="D737" s="53" t="s">
        <v>1701</v>
      </c>
      <c r="E737" s="10" t="str">
        <f>IFERROR(VLOOKUP(Registros[[#This Row],[RUT TRABAJADOR]],Tabla6[[RUT]:[NOMBRE TRABAJADOR]],2,0),"")</f>
        <v>Eduardo Rafael Rodriguez Zambrano</v>
      </c>
      <c r="F737" t="s">
        <v>14</v>
      </c>
      <c r="G737" s="32"/>
      <c r="H737" s="32"/>
      <c r="I737" s="51" t="s">
        <v>1357</v>
      </c>
      <c r="J737" s="29" t="s">
        <v>1</v>
      </c>
      <c r="K737" s="39" t="s">
        <v>1721</v>
      </c>
      <c r="L737" s="39" t="s">
        <v>1722</v>
      </c>
      <c r="M737" s="52" t="s">
        <v>66</v>
      </c>
      <c r="N737" s="41">
        <v>45620</v>
      </c>
    </row>
    <row r="738" spans="4:14" ht="15.75" x14ac:dyDescent="0.25">
      <c r="D738" s="53" t="s">
        <v>672</v>
      </c>
      <c r="E738" s="10" t="str">
        <f>IFERROR(VLOOKUP(Registros[[#This Row],[RUT TRABAJADOR]],Tabla6[[RUT]:[NOMBRE TRABAJADOR]],2,0),"")</f>
        <v>Eric Jason Carrasco Saez</v>
      </c>
      <c r="F738" t="s">
        <v>14</v>
      </c>
      <c r="G738" s="32"/>
      <c r="H738" s="32"/>
      <c r="I738" s="51" t="s">
        <v>1357</v>
      </c>
      <c r="J738" s="29" t="s">
        <v>1</v>
      </c>
      <c r="K738" s="39" t="s">
        <v>1721</v>
      </c>
      <c r="L738" s="39" t="s">
        <v>1722</v>
      </c>
      <c r="M738" s="52" t="s">
        <v>66</v>
      </c>
      <c r="N738" s="41">
        <v>45596</v>
      </c>
    </row>
    <row r="739" spans="4:14" ht="15.75" x14ac:dyDescent="0.25">
      <c r="D739" s="53" t="s">
        <v>161</v>
      </c>
      <c r="E739" s="10" t="str">
        <f>IFERROR(VLOOKUP(Registros[[#This Row],[RUT TRABAJADOR]],Tabla6[[RUT]:[NOMBRE TRABAJADOR]],2,0),"")</f>
        <v>Fernanda Avalos Ampuero</v>
      </c>
      <c r="F739" t="s">
        <v>14</v>
      </c>
      <c r="G739" s="32"/>
      <c r="H739" s="32"/>
      <c r="I739" s="51" t="s">
        <v>1359</v>
      </c>
      <c r="J739" s="29" t="s">
        <v>1</v>
      </c>
      <c r="K739" s="39" t="s">
        <v>1721</v>
      </c>
      <c r="L739" s="39" t="s">
        <v>1722</v>
      </c>
      <c r="M739" s="52" t="s">
        <v>67</v>
      </c>
      <c r="N739" s="39" t="s">
        <v>963</v>
      </c>
    </row>
    <row r="740" spans="4:14" ht="15.75" x14ac:dyDescent="0.25">
      <c r="D740" s="53" t="s">
        <v>732</v>
      </c>
      <c r="E740" s="10" t="str">
        <f>IFERROR(VLOOKUP(Registros[[#This Row],[RUT TRABAJADOR]],Tabla6[[RUT]:[NOMBRE TRABAJADOR]],2,0),"")</f>
        <v>Hector Davud Vara Hermoza</v>
      </c>
      <c r="F740" t="s">
        <v>14</v>
      </c>
      <c r="G740" s="32"/>
      <c r="H740" s="32"/>
      <c r="I740" s="51" t="s">
        <v>1359</v>
      </c>
      <c r="J740" s="29" t="s">
        <v>1</v>
      </c>
      <c r="K740" s="39" t="s">
        <v>1721</v>
      </c>
      <c r="L740" s="39" t="s">
        <v>1722</v>
      </c>
      <c r="M740" s="52" t="s">
        <v>67</v>
      </c>
      <c r="N740" s="39" t="s">
        <v>963</v>
      </c>
    </row>
    <row r="741" spans="4:14" ht="15.75" x14ac:dyDescent="0.25">
      <c r="D741" s="53" t="s">
        <v>1705</v>
      </c>
      <c r="E741" s="10" t="str">
        <f>IFERROR(VLOOKUP(Registros[[#This Row],[RUT TRABAJADOR]],Tabla6[[RUT]:[NOMBRE TRABAJADOR]],2,0),"")</f>
        <v>Jean Esteban Zoro Liesbsch</v>
      </c>
      <c r="F741" t="s">
        <v>14</v>
      </c>
      <c r="G741" s="32"/>
      <c r="H741" s="32"/>
      <c r="I741" s="51" t="s">
        <v>1359</v>
      </c>
      <c r="J741" s="29" t="s">
        <v>1</v>
      </c>
      <c r="K741" s="39" t="s">
        <v>1721</v>
      </c>
      <c r="L741" s="39" t="s">
        <v>1722</v>
      </c>
      <c r="M741" s="52" t="s">
        <v>67</v>
      </c>
      <c r="N741" s="39" t="s">
        <v>963</v>
      </c>
    </row>
    <row r="742" spans="4:14" ht="15.75" x14ac:dyDescent="0.25">
      <c r="D742" s="53" t="s">
        <v>1238</v>
      </c>
      <c r="E742" s="10" t="str">
        <f>IFERROR(VLOOKUP(Registros[[#This Row],[RUT TRABAJADOR]],Tabla6[[RUT]:[NOMBRE TRABAJADOR]],2,0),"")</f>
        <v>Juan Carlos Fierro Soto</v>
      </c>
      <c r="F742" t="s">
        <v>14</v>
      </c>
      <c r="G742" s="32"/>
      <c r="H742" s="32"/>
      <c r="I742" s="51" t="s">
        <v>1357</v>
      </c>
      <c r="J742" s="29" t="s">
        <v>1</v>
      </c>
      <c r="K742" s="39" t="s">
        <v>1721</v>
      </c>
      <c r="L742" s="39" t="s">
        <v>1722</v>
      </c>
      <c r="M742" s="52" t="s">
        <v>66</v>
      </c>
      <c r="N742" s="41">
        <v>45662</v>
      </c>
    </row>
    <row r="743" spans="4:14" ht="15.75" x14ac:dyDescent="0.25">
      <c r="D743" s="53" t="s">
        <v>1422</v>
      </c>
      <c r="E743" s="10" t="str">
        <f>IFERROR(VLOOKUP(Registros[[#This Row],[RUT TRABAJADOR]],Tabla6[[RUT]:[NOMBRE TRABAJADOR]],2,0),"")</f>
        <v>Juan Carlos Gonzalez Alvarez</v>
      </c>
      <c r="F743" t="s">
        <v>14</v>
      </c>
      <c r="G743" s="32"/>
      <c r="H743" s="32"/>
      <c r="I743" s="51" t="s">
        <v>1357</v>
      </c>
      <c r="J743" s="29" t="s">
        <v>1</v>
      </c>
      <c r="K743" s="39" t="s">
        <v>1721</v>
      </c>
      <c r="L743" s="39" t="s">
        <v>1722</v>
      </c>
      <c r="M743" s="52" t="s">
        <v>66</v>
      </c>
      <c r="N743" s="41">
        <v>45630</v>
      </c>
    </row>
    <row r="744" spans="4:14" ht="15.75" x14ac:dyDescent="0.25">
      <c r="D744" s="53" t="s">
        <v>1707</v>
      </c>
      <c r="E744" s="10" t="str">
        <f>IFERROR(VLOOKUP(Registros[[#This Row],[RUT TRABAJADOR]],Tabla6[[RUT]:[NOMBRE TRABAJADOR]],2,0),"")</f>
        <v>Juan Carlos Perez Cadenas</v>
      </c>
      <c r="F744" t="s">
        <v>14</v>
      </c>
      <c r="G744" s="32"/>
      <c r="H744" s="32"/>
      <c r="I744" s="51" t="s">
        <v>1359</v>
      </c>
      <c r="J744" s="29" t="s">
        <v>1</v>
      </c>
      <c r="K744" s="39" t="s">
        <v>1721</v>
      </c>
      <c r="L744" s="39" t="s">
        <v>1722</v>
      </c>
      <c r="M744" s="52" t="s">
        <v>67</v>
      </c>
      <c r="N744" s="39" t="s">
        <v>963</v>
      </c>
    </row>
    <row r="745" spans="4:14" ht="15.75" x14ac:dyDescent="0.25">
      <c r="D745" s="53" t="s">
        <v>151</v>
      </c>
      <c r="E745" s="10" t="str">
        <f>IFERROR(VLOOKUP(Registros[[#This Row],[RUT TRABAJADOR]],Tabla6[[RUT]:[NOMBRE TRABAJADOR]],2,0),"")</f>
        <v>Oscar Muñoz Avalos</v>
      </c>
      <c r="F745" t="s">
        <v>14</v>
      </c>
      <c r="G745" s="32"/>
      <c r="H745" s="32"/>
      <c r="I745" s="51" t="s">
        <v>1359</v>
      </c>
      <c r="J745" s="29" t="s">
        <v>1</v>
      </c>
      <c r="K745" s="39" t="s">
        <v>1721</v>
      </c>
      <c r="L745" s="39" t="s">
        <v>1722</v>
      </c>
      <c r="M745" s="52" t="s">
        <v>67</v>
      </c>
      <c r="N745" s="39" t="s">
        <v>963</v>
      </c>
    </row>
    <row r="746" spans="4:14" ht="15.75" x14ac:dyDescent="0.25">
      <c r="D746" s="53" t="s">
        <v>598</v>
      </c>
      <c r="E746" s="10" t="str">
        <f>IFERROR(VLOOKUP(Registros[[#This Row],[RUT TRABAJADOR]],Tabla6[[RUT]:[NOMBRE TRABAJADOR]],2,0),"")</f>
        <v>Manuel Pizarro Ferrada</v>
      </c>
      <c r="F746" t="s">
        <v>14</v>
      </c>
      <c r="G746" s="32"/>
      <c r="H746" s="32"/>
      <c r="I746" s="51" t="s">
        <v>1359</v>
      </c>
      <c r="J746" s="29" t="s">
        <v>1</v>
      </c>
      <c r="K746" s="39" t="s">
        <v>1721</v>
      </c>
      <c r="L746" s="39" t="s">
        <v>1722</v>
      </c>
      <c r="M746" s="52" t="s">
        <v>67</v>
      </c>
      <c r="N746" s="39" t="s">
        <v>963</v>
      </c>
    </row>
    <row r="747" spans="4:14" ht="15.75" x14ac:dyDescent="0.25">
      <c r="D747" s="53" t="s">
        <v>1711</v>
      </c>
      <c r="E747" s="10" t="str">
        <f>IFERROR(VLOOKUP(Registros[[#This Row],[RUT TRABAJADOR]],Tabla6[[RUT]:[NOMBRE TRABAJADOR]],2,0),"")</f>
        <v>Mario Antonio Lopez Galarce</v>
      </c>
      <c r="F747" t="s">
        <v>14</v>
      </c>
      <c r="G747" s="32"/>
      <c r="H747" s="32"/>
      <c r="I747" s="51" t="s">
        <v>1359</v>
      </c>
      <c r="J747" s="29" t="s">
        <v>1</v>
      </c>
      <c r="K747" s="39" t="s">
        <v>1721</v>
      </c>
      <c r="L747" s="39" t="s">
        <v>1722</v>
      </c>
      <c r="M747" s="52" t="s">
        <v>67</v>
      </c>
      <c r="N747" s="39" t="s">
        <v>963</v>
      </c>
    </row>
    <row r="748" spans="4:14" ht="15.75" x14ac:dyDescent="0.25">
      <c r="D748" s="53" t="s">
        <v>504</v>
      </c>
      <c r="E748" s="10" t="str">
        <f>IFERROR(VLOOKUP(Registros[[#This Row],[RUT TRABAJADOR]],Tabla6[[RUT]:[NOMBRE TRABAJADOR]],2,0),"")</f>
        <v>Matias Ignacio Leiva Fuentes</v>
      </c>
      <c r="F748" t="s">
        <v>14</v>
      </c>
      <c r="G748" s="32"/>
      <c r="H748" s="32"/>
      <c r="I748" s="51" t="s">
        <v>1359</v>
      </c>
      <c r="J748" s="29" t="s">
        <v>1</v>
      </c>
      <c r="K748" s="39" t="s">
        <v>1721</v>
      </c>
      <c r="L748" s="39" t="s">
        <v>1722</v>
      </c>
      <c r="M748" s="52" t="s">
        <v>67</v>
      </c>
      <c r="N748" s="39" t="s">
        <v>963</v>
      </c>
    </row>
    <row r="749" spans="4:14" ht="15.75" x14ac:dyDescent="0.25">
      <c r="D749" s="53" t="s">
        <v>697</v>
      </c>
      <c r="E749" s="10" t="str">
        <f>IFERROR(VLOOKUP(Registros[[#This Row],[RUT TRABAJADOR]],Tabla6[[RUT]:[NOMBRE TRABAJADOR]],2,0),"")</f>
        <v>Nicky Marusic Miranda</v>
      </c>
      <c r="F749" t="s">
        <v>14</v>
      </c>
      <c r="G749" s="32"/>
      <c r="H749" s="32"/>
      <c r="I749" s="51" t="s">
        <v>1359</v>
      </c>
      <c r="J749" s="29" t="s">
        <v>1</v>
      </c>
      <c r="K749" s="39" t="s">
        <v>1721</v>
      </c>
      <c r="L749" s="39" t="s">
        <v>1722</v>
      </c>
      <c r="M749" s="52" t="s">
        <v>67</v>
      </c>
      <c r="N749" s="39" t="s">
        <v>963</v>
      </c>
    </row>
    <row r="750" spans="4:14" ht="15.75" x14ac:dyDescent="0.25">
      <c r="D750" s="53" t="s">
        <v>1017</v>
      </c>
      <c r="E750" s="10" t="str">
        <f>IFERROR(VLOOKUP(Registros[[#This Row],[RUT TRABAJADOR]],Tabla6[[RUT]:[NOMBRE TRABAJADOR]],2,0),"")</f>
        <v>Pablo Andres Torres Rojas</v>
      </c>
      <c r="F750" t="s">
        <v>14</v>
      </c>
      <c r="G750" s="32"/>
      <c r="H750" s="32"/>
      <c r="I750" s="51" t="s">
        <v>1357</v>
      </c>
      <c r="J750" s="29" t="s">
        <v>1</v>
      </c>
      <c r="K750" s="39" t="s">
        <v>1721</v>
      </c>
      <c r="L750" s="39" t="s">
        <v>1722</v>
      </c>
      <c r="M750" s="52" t="s">
        <v>66</v>
      </c>
      <c r="N750" s="41">
        <v>45585</v>
      </c>
    </row>
    <row r="751" spans="4:14" ht="15.75" x14ac:dyDescent="0.25">
      <c r="D751" s="53" t="s">
        <v>1474</v>
      </c>
      <c r="E751" s="10" t="str">
        <f>IFERROR(VLOOKUP(Registros[[#This Row],[RUT TRABAJADOR]],Tabla6[[RUT]:[NOMBRE TRABAJADOR]],2,0),"")</f>
        <v xml:space="preserve">Pablo Augusto Ponce Cornejo </v>
      </c>
      <c r="F751" t="s">
        <v>14</v>
      </c>
      <c r="G751" s="32"/>
      <c r="H751" s="32"/>
      <c r="I751" s="51" t="s">
        <v>1357</v>
      </c>
      <c r="J751" s="29" t="s">
        <v>1</v>
      </c>
      <c r="K751" s="39" t="s">
        <v>1721</v>
      </c>
      <c r="L751" s="39" t="s">
        <v>1722</v>
      </c>
      <c r="M751" s="52" t="s">
        <v>66</v>
      </c>
      <c r="N751" s="41">
        <v>45610</v>
      </c>
    </row>
    <row r="752" spans="4:14" ht="15.75" x14ac:dyDescent="0.25">
      <c r="D752" s="53" t="s">
        <v>164</v>
      </c>
      <c r="E752" s="10" t="str">
        <f>IFERROR(VLOOKUP(Registros[[#This Row],[RUT TRABAJADOR]],Tabla6[[RUT]:[NOMBRE TRABAJADOR]],2,0),"")</f>
        <v>Patricio Adrian Arevalo Romero</v>
      </c>
      <c r="F752" t="s">
        <v>14</v>
      </c>
      <c r="G752" s="32"/>
      <c r="H752" s="32"/>
      <c r="I752" s="51" t="s">
        <v>1357</v>
      </c>
      <c r="J752" s="29" t="s">
        <v>1</v>
      </c>
      <c r="K752" s="39" t="s">
        <v>1721</v>
      </c>
      <c r="L752" s="39" t="s">
        <v>1722</v>
      </c>
      <c r="M752" s="52" t="s">
        <v>66</v>
      </c>
      <c r="N752" s="41">
        <v>45610</v>
      </c>
    </row>
    <row r="753" spans="4:14" ht="15.75" x14ac:dyDescent="0.25">
      <c r="D753" s="53" t="s">
        <v>1713</v>
      </c>
      <c r="E753" s="10" t="str">
        <f>IFERROR(VLOOKUP(Registros[[#This Row],[RUT TRABAJADOR]],Tabla6[[RUT]:[NOMBRE TRABAJADOR]],2,0),"")</f>
        <v>Pedro Juan Valencia Godoy</v>
      </c>
      <c r="F753" t="s">
        <v>14</v>
      </c>
      <c r="G753" s="32"/>
      <c r="H753" s="32"/>
      <c r="I753" s="51" t="s">
        <v>1359</v>
      </c>
      <c r="J753" s="29" t="s">
        <v>1</v>
      </c>
      <c r="K753" s="39" t="s">
        <v>1721</v>
      </c>
      <c r="L753" s="39" t="s">
        <v>1722</v>
      </c>
      <c r="M753" s="52" t="s">
        <v>67</v>
      </c>
      <c r="N753" s="39" t="s">
        <v>963</v>
      </c>
    </row>
    <row r="754" spans="4:14" ht="15.75" x14ac:dyDescent="0.25">
      <c r="D754" s="53" t="s">
        <v>605</v>
      </c>
      <c r="E754" s="10" t="str">
        <f>IFERROR(VLOOKUP(Registros[[#This Row],[RUT TRABAJADOR]],Tabla6[[RUT]:[NOMBRE TRABAJADOR]],2,0),"")</f>
        <v>Raul Veas Figueroa</v>
      </c>
      <c r="F754" t="s">
        <v>14</v>
      </c>
      <c r="G754" s="32"/>
      <c r="H754" s="32"/>
      <c r="I754" s="51" t="s">
        <v>1357</v>
      </c>
      <c r="J754" s="29" t="s">
        <v>1</v>
      </c>
      <c r="K754" s="39" t="s">
        <v>1721</v>
      </c>
      <c r="L754" s="39" t="s">
        <v>1722</v>
      </c>
      <c r="M754" s="52" t="s">
        <v>66</v>
      </c>
      <c r="N754" s="41">
        <v>45617</v>
      </c>
    </row>
    <row r="755" spans="4:14" ht="15.75" x14ac:dyDescent="0.25">
      <c r="D755" s="53" t="s">
        <v>1715</v>
      </c>
      <c r="E755" s="10" t="str">
        <f>IFERROR(VLOOKUP(Registros[[#This Row],[RUT TRABAJADOR]],Tabla6[[RUT]:[NOMBRE TRABAJADOR]],2,0),"")</f>
        <v>Ricardo John Zamora Cisternas</v>
      </c>
      <c r="F755" t="s">
        <v>14</v>
      </c>
      <c r="G755" s="32"/>
      <c r="H755" s="32"/>
      <c r="I755" s="51" t="s">
        <v>1357</v>
      </c>
      <c r="J755" s="29" t="s">
        <v>1</v>
      </c>
      <c r="K755" s="39" t="s">
        <v>1721</v>
      </c>
      <c r="L755" s="39" t="s">
        <v>1722</v>
      </c>
      <c r="M755" s="52" t="s">
        <v>66</v>
      </c>
      <c r="N755" s="41">
        <v>45585</v>
      </c>
    </row>
    <row r="756" spans="4:14" ht="15.75" x14ac:dyDescent="0.25">
      <c r="D756" s="53" t="s">
        <v>1100</v>
      </c>
      <c r="E756" s="10" t="str">
        <f>IFERROR(VLOOKUP(Registros[[#This Row],[RUT TRABAJADOR]],Tabla6[[RUT]:[NOMBRE TRABAJADOR]],2,0),"")</f>
        <v>Geronimo Bacigalupe Berrios</v>
      </c>
      <c r="F756" t="s">
        <v>14</v>
      </c>
      <c r="G756" s="32"/>
      <c r="H756" s="32"/>
      <c r="I756" s="51" t="s">
        <v>1359</v>
      </c>
      <c r="J756" s="29" t="s">
        <v>1</v>
      </c>
      <c r="K756" s="39" t="s">
        <v>1721</v>
      </c>
      <c r="L756" s="39" t="s">
        <v>1722</v>
      </c>
      <c r="M756" s="52" t="s">
        <v>67</v>
      </c>
      <c r="N756" s="39" t="s">
        <v>963</v>
      </c>
    </row>
    <row r="757" spans="4:14" ht="15.75" x14ac:dyDescent="0.25">
      <c r="D757" s="53" t="s">
        <v>1717</v>
      </c>
      <c r="E757" s="10" t="str">
        <f>IFERROR(VLOOKUP(Registros[[#This Row],[RUT TRABAJADOR]],Tabla6[[RUT]:[NOMBRE TRABAJADOR]],2,0),"")</f>
        <v>Rodolfo Nehemias Elgueta Saavedra</v>
      </c>
      <c r="F757" t="s">
        <v>14</v>
      </c>
      <c r="G757" s="32"/>
      <c r="H757" s="32"/>
      <c r="I757" s="51" t="s">
        <v>1359</v>
      </c>
      <c r="J757" s="29" t="s">
        <v>1</v>
      </c>
      <c r="K757" s="39" t="s">
        <v>1721</v>
      </c>
      <c r="L757" s="39" t="s">
        <v>1722</v>
      </c>
      <c r="M757" s="52" t="s">
        <v>67</v>
      </c>
      <c r="N757" s="39" t="s">
        <v>963</v>
      </c>
    </row>
    <row r="758" spans="4:14" ht="15.75" x14ac:dyDescent="0.25">
      <c r="D758" s="53" t="s">
        <v>167</v>
      </c>
      <c r="E758" s="10" t="str">
        <f>IFERROR(VLOOKUP(Registros[[#This Row],[RUT TRABAJADOR]],Tabla6[[RUT]:[NOMBRE TRABAJADOR]],2,0),"")</f>
        <v>Ruben Marcos Fernandez Palma</v>
      </c>
      <c r="F758" t="s">
        <v>14</v>
      </c>
      <c r="G758" s="32"/>
      <c r="H758" s="32"/>
      <c r="I758" s="51" t="s">
        <v>1357</v>
      </c>
      <c r="J758" s="29" t="s">
        <v>1</v>
      </c>
      <c r="K758" s="39" t="s">
        <v>1721</v>
      </c>
      <c r="L758" s="39" t="s">
        <v>1722</v>
      </c>
      <c r="M758" s="52" t="s">
        <v>66</v>
      </c>
      <c r="N758" s="41">
        <v>45603</v>
      </c>
    </row>
    <row r="759" spans="4:14" ht="15.75" x14ac:dyDescent="0.25">
      <c r="D759" s="53" t="s">
        <v>1236</v>
      </c>
      <c r="E759" s="10" t="str">
        <f>IFERROR(VLOOKUP(Registros[[#This Row],[RUT TRABAJADOR]],Tabla6[[RUT]:[NOMBRE TRABAJADOR]],2,0),"")</f>
        <v>Yoavar Ignacio Muñoz Muñoz</v>
      </c>
      <c r="F759" t="s">
        <v>14</v>
      </c>
      <c r="G759" s="32"/>
      <c r="H759" s="32"/>
      <c r="I759" s="51" t="s">
        <v>1359</v>
      </c>
      <c r="J759" s="29" t="s">
        <v>1</v>
      </c>
      <c r="K759" s="39" t="s">
        <v>1721</v>
      </c>
      <c r="L759" s="39" t="s">
        <v>1722</v>
      </c>
      <c r="M759" s="52" t="s">
        <v>67</v>
      </c>
      <c r="N759" s="39" t="s">
        <v>963</v>
      </c>
    </row>
    <row r="760" spans="4:14" ht="15.75" x14ac:dyDescent="0.25">
      <c r="D760" s="53" t="s">
        <v>1723</v>
      </c>
      <c r="E760" s="10" t="str">
        <f>IFERROR(VLOOKUP(Registros[[#This Row],[RUT TRABAJADOR]],Tabla6[[RUT]:[NOMBRE TRABAJADOR]],2,0),"")</f>
        <v xml:space="preserve">Carlos Andres Cortes Araya </v>
      </c>
      <c r="F760" t="s">
        <v>1375</v>
      </c>
      <c r="G760" s="32"/>
      <c r="H760" s="32"/>
      <c r="I760" s="51" t="s">
        <v>1357</v>
      </c>
      <c r="J760" s="29" t="s">
        <v>1</v>
      </c>
      <c r="K760" s="39" t="s">
        <v>1745</v>
      </c>
      <c r="L760" s="39" t="s">
        <v>1746</v>
      </c>
      <c r="M760" s="52" t="s">
        <v>66</v>
      </c>
      <c r="N760" s="41">
        <v>45591</v>
      </c>
    </row>
    <row r="761" spans="4:14" ht="15.75" x14ac:dyDescent="0.25">
      <c r="D761" s="53" t="s">
        <v>1724</v>
      </c>
      <c r="E761" s="10" t="str">
        <f>IFERROR(VLOOKUP(Registros[[#This Row],[RUT TRABAJADOR]],Tabla6[[RUT]:[NOMBRE TRABAJADOR]],2,0),"")</f>
        <v>Maykol Antonio Calabaceros Maldonado</v>
      </c>
      <c r="F761" t="s">
        <v>1375</v>
      </c>
      <c r="G761" s="32"/>
      <c r="H761" s="32"/>
      <c r="I761" s="51" t="s">
        <v>1357</v>
      </c>
      <c r="J761" s="29" t="s">
        <v>1</v>
      </c>
      <c r="K761" s="39" t="s">
        <v>1745</v>
      </c>
      <c r="L761" s="39" t="s">
        <v>1746</v>
      </c>
      <c r="M761" s="52" t="s">
        <v>66</v>
      </c>
      <c r="N761" s="41">
        <v>45591</v>
      </c>
    </row>
    <row r="762" spans="4:14" ht="15.75" x14ac:dyDescent="0.25">
      <c r="D762" s="53" t="s">
        <v>1725</v>
      </c>
      <c r="E762" s="10" t="str">
        <f>IFERROR(VLOOKUP(Registros[[#This Row],[RUT TRABAJADOR]],Tabla6[[RUT]:[NOMBRE TRABAJADOR]],2,0),"")</f>
        <v>Alejandro del Rosario Cortes Cortes</v>
      </c>
      <c r="F762" t="s">
        <v>1375</v>
      </c>
      <c r="G762" s="32"/>
      <c r="H762" s="32"/>
      <c r="I762" s="51" t="s">
        <v>1357</v>
      </c>
      <c r="J762" s="29" t="s">
        <v>1</v>
      </c>
      <c r="K762" s="39" t="s">
        <v>1745</v>
      </c>
      <c r="L762" s="39" t="s">
        <v>1746</v>
      </c>
      <c r="M762" s="52" t="s">
        <v>66</v>
      </c>
      <c r="N762" s="41">
        <v>45591</v>
      </c>
    </row>
    <row r="763" spans="4:14" ht="15.75" x14ac:dyDescent="0.25">
      <c r="D763" s="53" t="s">
        <v>1726</v>
      </c>
      <c r="E763" s="10" t="str">
        <f>IFERROR(VLOOKUP(Registros[[#This Row],[RUT TRABAJADOR]],Tabla6[[RUT]:[NOMBRE TRABAJADOR]],2,0),"")</f>
        <v>Lyu Nazareth Godoy Aguilera</v>
      </c>
      <c r="F763" t="s">
        <v>1375</v>
      </c>
      <c r="G763" s="32"/>
      <c r="H763" s="32"/>
      <c r="I763" s="51" t="s">
        <v>1357</v>
      </c>
      <c r="J763" s="29" t="s">
        <v>1</v>
      </c>
      <c r="K763" s="39" t="s">
        <v>1745</v>
      </c>
      <c r="L763" s="39" t="s">
        <v>1746</v>
      </c>
      <c r="M763" s="52" t="s">
        <v>66</v>
      </c>
      <c r="N763" s="41">
        <v>45591</v>
      </c>
    </row>
    <row r="764" spans="4:14" ht="15.75" x14ac:dyDescent="0.25">
      <c r="D764" s="53" t="s">
        <v>1727</v>
      </c>
      <c r="E764" s="10" t="str">
        <f>IFERROR(VLOOKUP(Registros[[#This Row],[RUT TRABAJADOR]],Tabla6[[RUT]:[NOMBRE TRABAJADOR]],2,0),"")</f>
        <v>Jose Emiliano Oberque Ibarra</v>
      </c>
      <c r="F764" t="s">
        <v>1375</v>
      </c>
      <c r="G764" s="32"/>
      <c r="H764" s="32"/>
      <c r="I764" s="51" t="s">
        <v>1357</v>
      </c>
      <c r="J764" s="29" t="s">
        <v>1</v>
      </c>
      <c r="K764" s="39" t="s">
        <v>1745</v>
      </c>
      <c r="L764" s="39" t="s">
        <v>1746</v>
      </c>
      <c r="M764" s="52" t="s">
        <v>66</v>
      </c>
      <c r="N764" s="41">
        <v>45591</v>
      </c>
    </row>
    <row r="765" spans="4:14" ht="15.75" x14ac:dyDescent="0.25">
      <c r="D765" s="53" t="s">
        <v>1728</v>
      </c>
      <c r="E765" s="10" t="str">
        <f>IFERROR(VLOOKUP(Registros[[#This Row],[RUT TRABAJADOR]],Tabla6[[RUT]:[NOMBRE TRABAJADOR]],2,0),"")</f>
        <v>Cristian Nicolás Olivares Gomez</v>
      </c>
      <c r="F765" t="s">
        <v>1375</v>
      </c>
      <c r="G765" s="32"/>
      <c r="H765" s="32"/>
      <c r="I765" s="51" t="s">
        <v>1357</v>
      </c>
      <c r="J765" s="29" t="s">
        <v>1</v>
      </c>
      <c r="K765" s="39" t="s">
        <v>1745</v>
      </c>
      <c r="L765" s="39" t="s">
        <v>1746</v>
      </c>
      <c r="M765" s="52" t="s">
        <v>66</v>
      </c>
      <c r="N765" s="41">
        <v>45591</v>
      </c>
    </row>
    <row r="766" spans="4:14" ht="15.75" x14ac:dyDescent="0.25">
      <c r="D766" s="53" t="s">
        <v>1729</v>
      </c>
      <c r="E766" s="10" t="str">
        <f>IFERROR(VLOOKUP(Registros[[#This Row],[RUT TRABAJADOR]],Tabla6[[RUT]:[NOMBRE TRABAJADOR]],2,0),"")</f>
        <v>Luis Ignacio Velasco Bahamondes</v>
      </c>
      <c r="F766" t="s">
        <v>1375</v>
      </c>
      <c r="G766" s="32"/>
      <c r="H766" s="32"/>
      <c r="I766" s="51" t="s">
        <v>1359</v>
      </c>
      <c r="J766" s="29" t="s">
        <v>1</v>
      </c>
      <c r="K766" s="39" t="s">
        <v>1745</v>
      </c>
      <c r="L766" s="39" t="s">
        <v>1746</v>
      </c>
      <c r="M766" s="52" t="s">
        <v>67</v>
      </c>
      <c r="N766" s="39" t="s">
        <v>963</v>
      </c>
    </row>
    <row r="767" spans="4:14" ht="15.75" x14ac:dyDescent="0.25">
      <c r="D767" s="53" t="s">
        <v>1730</v>
      </c>
      <c r="E767" s="10" t="str">
        <f>IFERROR(VLOOKUP(Registros[[#This Row],[RUT TRABAJADOR]],Tabla6[[RUT]:[NOMBRE TRABAJADOR]],2,0),"")</f>
        <v>Johan Alexander Espindola González</v>
      </c>
      <c r="F767" t="s">
        <v>1375</v>
      </c>
      <c r="G767" s="32"/>
      <c r="H767" s="32"/>
      <c r="I767" s="51" t="s">
        <v>1357</v>
      </c>
      <c r="J767" s="29" t="s">
        <v>1</v>
      </c>
      <c r="K767" s="39" t="s">
        <v>1745</v>
      </c>
      <c r="L767" s="39" t="s">
        <v>1746</v>
      </c>
      <c r="M767" s="52" t="s">
        <v>66</v>
      </c>
      <c r="N767" s="41">
        <v>45591</v>
      </c>
    </row>
    <row r="768" spans="4:14" ht="15.75" x14ac:dyDescent="0.25">
      <c r="D768" s="53" t="s">
        <v>1731</v>
      </c>
      <c r="E768" s="10" t="str">
        <f>IFERROR(VLOOKUP(Registros[[#This Row],[RUT TRABAJADOR]],Tabla6[[RUT]:[NOMBRE TRABAJADOR]],2,0),"")</f>
        <v xml:space="preserve">Yordan Jesus Diaz Godoy </v>
      </c>
      <c r="F768" t="s">
        <v>1375</v>
      </c>
      <c r="G768" s="32"/>
      <c r="H768" s="32"/>
      <c r="I768" s="51" t="s">
        <v>1357</v>
      </c>
      <c r="J768" s="29" t="s">
        <v>1</v>
      </c>
      <c r="K768" s="39" t="s">
        <v>1745</v>
      </c>
      <c r="L768" s="39" t="s">
        <v>1746</v>
      </c>
      <c r="M768" s="52" t="s">
        <v>66</v>
      </c>
      <c r="N768" s="41">
        <v>45591</v>
      </c>
    </row>
    <row r="769" spans="4:14" ht="15.75" x14ac:dyDescent="0.25">
      <c r="D769" s="53" t="s">
        <v>1732</v>
      </c>
      <c r="E769" s="10" t="str">
        <f>IFERROR(VLOOKUP(Registros[[#This Row],[RUT TRABAJADOR]],Tabla6[[RUT]:[NOMBRE TRABAJADOR]],2,0),"")</f>
        <v>Christias Alexander Yañez Carmona</v>
      </c>
      <c r="F769" t="s">
        <v>1375</v>
      </c>
      <c r="G769" s="32"/>
      <c r="H769" s="32"/>
      <c r="I769" s="51" t="s">
        <v>1357</v>
      </c>
      <c r="J769" s="29" t="s">
        <v>1</v>
      </c>
      <c r="K769" s="39" t="s">
        <v>1745</v>
      </c>
      <c r="L769" s="39" t="s">
        <v>1746</v>
      </c>
      <c r="M769" s="52" t="s">
        <v>66</v>
      </c>
      <c r="N769" s="41">
        <v>45591</v>
      </c>
    </row>
    <row r="770" spans="4:14" ht="15.75" x14ac:dyDescent="0.25">
      <c r="D770" s="53" t="s">
        <v>1733</v>
      </c>
      <c r="E770" s="10" t="str">
        <f>IFERROR(VLOOKUP(Registros[[#This Row],[RUT TRABAJADOR]],Tabla6[[RUT]:[NOMBRE TRABAJADOR]],2,0),"")</f>
        <v xml:space="preserve">Jorge Ignacio Aracena Rojas </v>
      </c>
      <c r="F770" t="s">
        <v>1375</v>
      </c>
      <c r="G770" s="32"/>
      <c r="H770" s="32"/>
      <c r="I770" s="51" t="s">
        <v>1357</v>
      </c>
      <c r="J770" s="29" t="s">
        <v>1</v>
      </c>
      <c r="K770" s="39" t="s">
        <v>1745</v>
      </c>
      <c r="L770" s="39" t="s">
        <v>1746</v>
      </c>
      <c r="M770" s="52" t="s">
        <v>66</v>
      </c>
      <c r="N770" s="41">
        <v>45591</v>
      </c>
    </row>
    <row r="771" spans="4:14" ht="15.75" x14ac:dyDescent="0.25">
      <c r="D771" s="53" t="s">
        <v>1695</v>
      </c>
      <c r="E771" s="10" t="str">
        <f>IFERROR(VLOOKUP(Registros[[#This Row],[RUT TRABAJADOR]],Tabla6[[RUT]:[NOMBRE TRABAJADOR]],2,0),"")</f>
        <v xml:space="preserve">Adriana Carolina Jimnez Lopez </v>
      </c>
      <c r="F771" t="s">
        <v>1376</v>
      </c>
      <c r="G771" s="32"/>
      <c r="H771" s="32"/>
      <c r="I771" s="51" t="s">
        <v>1357</v>
      </c>
      <c r="J771" s="29" t="s">
        <v>1</v>
      </c>
      <c r="K771" s="39" t="s">
        <v>1747</v>
      </c>
      <c r="L771" s="39" t="s">
        <v>1747</v>
      </c>
      <c r="M771" s="52" t="s">
        <v>66</v>
      </c>
      <c r="N771" s="41">
        <v>45583</v>
      </c>
    </row>
    <row r="772" spans="4:14" ht="15.75" x14ac:dyDescent="0.25">
      <c r="D772" s="53" t="s">
        <v>1421</v>
      </c>
      <c r="E772" s="10" t="str">
        <f>IFERROR(VLOOKUP(Registros[[#This Row],[RUT TRABAJADOR]],Tabla6[[RUT]:[NOMBRE TRABAJADOR]],2,0),"")</f>
        <v>Jose Vasquez Romero</v>
      </c>
      <c r="F772" t="s">
        <v>1376</v>
      </c>
      <c r="G772" s="32"/>
      <c r="H772" s="32"/>
      <c r="I772" s="51" t="s">
        <v>1357</v>
      </c>
      <c r="J772" s="29" t="s">
        <v>1</v>
      </c>
      <c r="K772" s="39" t="s">
        <v>1747</v>
      </c>
      <c r="L772" s="39" t="s">
        <v>1747</v>
      </c>
      <c r="M772" s="52" t="s">
        <v>66</v>
      </c>
      <c r="N772" s="41">
        <v>45593</v>
      </c>
    </row>
    <row r="773" spans="4:14" ht="15.75" x14ac:dyDescent="0.25">
      <c r="D773" s="53" t="s">
        <v>1649</v>
      </c>
      <c r="E773" s="10" t="str">
        <f>IFERROR(VLOOKUP(Registros[[#This Row],[RUT TRABAJADOR]],Tabla6[[RUT]:[NOMBRE TRABAJADOR]],2,0),"")</f>
        <v>Rodrigo Alberto Recabarren Reyes</v>
      </c>
      <c r="F773" t="s">
        <v>1376</v>
      </c>
      <c r="G773" s="32"/>
      <c r="H773" s="32"/>
      <c r="I773" s="51" t="s">
        <v>1357</v>
      </c>
      <c r="J773" s="29" t="s">
        <v>1</v>
      </c>
      <c r="K773" s="39" t="s">
        <v>1747</v>
      </c>
      <c r="L773" s="39" t="s">
        <v>1747</v>
      </c>
      <c r="M773" s="52" t="s">
        <v>66</v>
      </c>
      <c r="N773" s="41">
        <v>45593</v>
      </c>
    </row>
    <row r="774" spans="4:14" ht="15.75" x14ac:dyDescent="0.25">
      <c r="D774" s="53" t="s">
        <v>678</v>
      </c>
      <c r="E774" s="10" t="str">
        <f>IFERROR(VLOOKUP(Registros[[#This Row],[RUT TRABAJADOR]],Tabla6[[RUT]:[NOMBRE TRABAJADOR]],2,0),"")</f>
        <v xml:space="preserve">Elias Ernesto Nicoreo Fuentes </v>
      </c>
      <c r="F774" t="s">
        <v>1376</v>
      </c>
      <c r="G774" s="32"/>
      <c r="H774" s="32"/>
      <c r="I774" s="51" t="s">
        <v>1357</v>
      </c>
      <c r="J774" s="29" t="s">
        <v>1</v>
      </c>
      <c r="K774" s="39" t="s">
        <v>1747</v>
      </c>
      <c r="L774" s="39" t="s">
        <v>1747</v>
      </c>
      <c r="M774" s="52" t="s">
        <v>66</v>
      </c>
      <c r="N774" s="41">
        <v>45593</v>
      </c>
    </row>
    <row r="775" spans="4:14" ht="15.75" x14ac:dyDescent="0.25">
      <c r="D775" s="53" t="s">
        <v>521</v>
      </c>
      <c r="E775" s="10" t="str">
        <f>IFERROR(VLOOKUP(Registros[[#This Row],[RUT TRABAJADOR]],Tabla6[[RUT]:[NOMBRE TRABAJADOR]],2,0),"")</f>
        <v>Andres Jonathan Ormazabal Guerrero</v>
      </c>
      <c r="F775" t="s">
        <v>1719</v>
      </c>
      <c r="G775" s="32"/>
      <c r="H775" s="32"/>
      <c r="I775" s="51" t="s">
        <v>1357</v>
      </c>
      <c r="J775" s="29" t="s">
        <v>1</v>
      </c>
      <c r="K775" s="39" t="s">
        <v>1748</v>
      </c>
      <c r="L775" s="39" t="s">
        <v>1749</v>
      </c>
      <c r="M775" s="52" t="s">
        <v>66</v>
      </c>
      <c r="N775" s="41">
        <v>45610</v>
      </c>
    </row>
    <row r="776" spans="4:14" ht="15.75" x14ac:dyDescent="0.25">
      <c r="D776" s="53" t="s">
        <v>855</v>
      </c>
      <c r="E776" s="10" t="str">
        <f>IFERROR(VLOOKUP(Registros[[#This Row],[RUT TRABAJADOR]],Tabla6[[RUT]:[NOMBRE TRABAJADOR]],2,0),"")</f>
        <v>Anibal Antonio Peña Paredes</v>
      </c>
      <c r="F776" t="s">
        <v>1719</v>
      </c>
      <c r="G776" s="32"/>
      <c r="H776" s="32"/>
      <c r="I776" s="51" t="s">
        <v>1357</v>
      </c>
      <c r="J776" s="29" t="s">
        <v>1</v>
      </c>
      <c r="K776" s="39" t="s">
        <v>1748</v>
      </c>
      <c r="L776" s="39" t="s">
        <v>1749</v>
      </c>
      <c r="M776" s="52" t="s">
        <v>66</v>
      </c>
      <c r="N776" s="41">
        <v>45626</v>
      </c>
    </row>
    <row r="777" spans="4:14" ht="15.75" x14ac:dyDescent="0.25">
      <c r="D777" s="53" t="s">
        <v>1397</v>
      </c>
      <c r="E777" s="10" t="str">
        <f>IFERROR(VLOOKUP(Registros[[#This Row],[RUT TRABAJADOR]],Tabla6[[RUT]:[NOMBRE TRABAJADOR]],2,0),"")</f>
        <v xml:space="preserve">Jose Pardo Fuentes </v>
      </c>
      <c r="F777" t="s">
        <v>1719</v>
      </c>
      <c r="G777" s="32"/>
      <c r="H777" s="32"/>
      <c r="I777" s="51" t="s">
        <v>1357</v>
      </c>
      <c r="J777" s="29" t="s">
        <v>1</v>
      </c>
      <c r="K777" s="39" t="s">
        <v>1748</v>
      </c>
      <c r="L777" s="39" t="s">
        <v>1749</v>
      </c>
      <c r="M777" s="52" t="s">
        <v>66</v>
      </c>
      <c r="N777" s="41">
        <v>45598</v>
      </c>
    </row>
    <row r="778" spans="4:14" ht="15.75" x14ac:dyDescent="0.25">
      <c r="D778" s="53" t="s">
        <v>1398</v>
      </c>
      <c r="E778" s="10" t="str">
        <f>IFERROR(VLOOKUP(Registros[[#This Row],[RUT TRABAJADOR]],Tabla6[[RUT]:[NOMBRE TRABAJADOR]],2,0),"")</f>
        <v>Mario Cabrera Pacheco</v>
      </c>
      <c r="F778" t="s">
        <v>1719</v>
      </c>
      <c r="G778" s="32"/>
      <c r="H778" s="32"/>
      <c r="I778" s="51" t="s">
        <v>1357</v>
      </c>
      <c r="J778" s="29" t="s">
        <v>1</v>
      </c>
      <c r="K778" s="39" t="s">
        <v>1748</v>
      </c>
      <c r="L778" s="39" t="s">
        <v>1749</v>
      </c>
      <c r="M778" s="52" t="s">
        <v>66</v>
      </c>
      <c r="N778" s="41">
        <v>45598</v>
      </c>
    </row>
    <row r="779" spans="4:14" ht="15.75" x14ac:dyDescent="0.25">
      <c r="D779" s="53" t="s">
        <v>1464</v>
      </c>
      <c r="E779" s="10" t="str">
        <f>IFERROR(VLOOKUP(Registros[[#This Row],[RUT TRABAJADOR]],Tabla6[[RUT]:[NOMBRE TRABAJADOR]],2,0),"")</f>
        <v xml:space="preserve">Miguel Nuñez Guzman </v>
      </c>
      <c r="F779" t="s">
        <v>1719</v>
      </c>
      <c r="G779" s="32"/>
      <c r="H779" s="32"/>
      <c r="I779" s="51" t="s">
        <v>1357</v>
      </c>
      <c r="J779" s="29" t="s">
        <v>1</v>
      </c>
      <c r="K779" s="39" t="s">
        <v>1748</v>
      </c>
      <c r="L779" s="39" t="s">
        <v>1749</v>
      </c>
      <c r="M779" s="52" t="s">
        <v>66</v>
      </c>
      <c r="N779" s="41">
        <v>45598</v>
      </c>
    </row>
    <row r="780" spans="4:14" ht="15.75" x14ac:dyDescent="0.25">
      <c r="D780" s="53" t="s">
        <v>1621</v>
      </c>
      <c r="E780" s="10" t="str">
        <f>IFERROR(VLOOKUP(Registros[[#This Row],[RUT TRABAJADOR]],Tabla6[[RUT]:[NOMBRE TRABAJADOR]],2,0),"")</f>
        <v>Raúl Armando Santander Delgado</v>
      </c>
      <c r="F780" t="s">
        <v>1719</v>
      </c>
      <c r="G780" s="32"/>
      <c r="H780" s="32"/>
      <c r="I780" s="51" t="s">
        <v>1357</v>
      </c>
      <c r="J780" s="29" t="s">
        <v>1</v>
      </c>
      <c r="K780" s="39" t="s">
        <v>1748</v>
      </c>
      <c r="L780" s="39" t="s">
        <v>1749</v>
      </c>
      <c r="M780" s="52" t="s">
        <v>66</v>
      </c>
      <c r="N780" s="41">
        <v>45613</v>
      </c>
    </row>
    <row r="781" spans="4:14" ht="15.75" x14ac:dyDescent="0.25">
      <c r="D781" s="53" t="s">
        <v>1618</v>
      </c>
      <c r="E781" s="10" t="str">
        <f>IFERROR(VLOOKUP(Registros[[#This Row],[RUT TRABAJADOR]],Tabla6[[RUT]:[NOMBRE TRABAJADOR]],2,0),"")</f>
        <v>Francisco Alfonso Inzulza Unda</v>
      </c>
      <c r="F781" t="s">
        <v>1719</v>
      </c>
      <c r="G781" s="32"/>
      <c r="H781" s="32"/>
      <c r="I781" s="51" t="s">
        <v>1357</v>
      </c>
      <c r="J781" s="29" t="s">
        <v>1</v>
      </c>
      <c r="K781" s="39" t="s">
        <v>1748</v>
      </c>
      <c r="L781" s="39" t="s">
        <v>1749</v>
      </c>
      <c r="M781" s="52" t="s">
        <v>66</v>
      </c>
      <c r="N781" s="41">
        <v>45598</v>
      </c>
    </row>
    <row r="782" spans="4:14" ht="15.75" x14ac:dyDescent="0.25">
      <c r="D782" s="53" t="s">
        <v>1666</v>
      </c>
      <c r="E782" s="10" t="str">
        <f>IFERROR(VLOOKUP(Registros[[#This Row],[RUT TRABAJADOR]],Tabla6[[RUT]:[NOMBRE TRABAJADOR]],2,0),"")</f>
        <v>Daniel Rodrigo Jeraldo Vargas</v>
      </c>
      <c r="F782" t="s">
        <v>1719</v>
      </c>
      <c r="G782" s="32"/>
      <c r="H782" s="32"/>
      <c r="I782" s="51" t="s">
        <v>1359</v>
      </c>
      <c r="J782" s="29" t="s">
        <v>1</v>
      </c>
      <c r="K782" s="39" t="s">
        <v>1748</v>
      </c>
      <c r="L782" s="39" t="s">
        <v>1749</v>
      </c>
      <c r="M782" s="52" t="s">
        <v>67</v>
      </c>
      <c r="N782" s="41" t="s">
        <v>963</v>
      </c>
    </row>
    <row r="783" spans="4:14" ht="15.75" x14ac:dyDescent="0.25">
      <c r="D783" s="53" t="s">
        <v>521</v>
      </c>
      <c r="E783" s="10" t="str">
        <f>IFERROR(VLOOKUP(Registros[[#This Row],[RUT TRABAJADOR]],Tabla6[[RUT]:[NOMBRE TRABAJADOR]],2,0),"")</f>
        <v>Andres Jonathan Ormazabal Guerrero</v>
      </c>
      <c r="F783" t="s">
        <v>14</v>
      </c>
      <c r="G783" s="32"/>
      <c r="H783" s="32"/>
      <c r="I783" s="51" t="s">
        <v>1357</v>
      </c>
      <c r="J783" s="29" t="s">
        <v>1</v>
      </c>
      <c r="K783" s="39" t="s">
        <v>1748</v>
      </c>
      <c r="L783" s="39" t="s">
        <v>1749</v>
      </c>
      <c r="M783" s="52" t="s">
        <v>66</v>
      </c>
      <c r="N783" s="41">
        <v>45611</v>
      </c>
    </row>
    <row r="784" spans="4:14" ht="15.75" x14ac:dyDescent="0.25">
      <c r="D784" s="53" t="s">
        <v>855</v>
      </c>
      <c r="E784" s="10" t="str">
        <f>IFERROR(VLOOKUP(Registros[[#This Row],[RUT TRABAJADOR]],Tabla6[[RUT]:[NOMBRE TRABAJADOR]],2,0),"")</f>
        <v>Anibal Antonio Peña Paredes</v>
      </c>
      <c r="F784" t="s">
        <v>14</v>
      </c>
      <c r="G784" s="32"/>
      <c r="H784" s="32"/>
      <c r="I784" s="51" t="s">
        <v>1357</v>
      </c>
      <c r="J784" s="29" t="s">
        <v>1</v>
      </c>
      <c r="K784" s="39" t="s">
        <v>1748</v>
      </c>
      <c r="L784" s="39" t="s">
        <v>1749</v>
      </c>
      <c r="M784" s="52" t="s">
        <v>66</v>
      </c>
      <c r="N784" s="41">
        <v>45626</v>
      </c>
    </row>
    <row r="785" spans="4:14" ht="15.75" x14ac:dyDescent="0.25">
      <c r="D785" s="53" t="s">
        <v>1397</v>
      </c>
      <c r="E785" s="10" t="str">
        <f>IFERROR(VLOOKUP(Registros[[#This Row],[RUT TRABAJADOR]],Tabla6[[RUT]:[NOMBRE TRABAJADOR]],2,0),"")</f>
        <v xml:space="preserve">Jose Pardo Fuentes </v>
      </c>
      <c r="F785" t="s">
        <v>14</v>
      </c>
      <c r="G785" s="32"/>
      <c r="H785" s="32"/>
      <c r="I785" s="51" t="s">
        <v>1357</v>
      </c>
      <c r="J785" s="29" t="s">
        <v>1</v>
      </c>
      <c r="K785" s="39" t="s">
        <v>1748</v>
      </c>
      <c r="L785" s="39" t="s">
        <v>1749</v>
      </c>
      <c r="M785" s="52" t="s">
        <v>66</v>
      </c>
      <c r="N785" s="41">
        <v>45596</v>
      </c>
    </row>
    <row r="786" spans="4:14" ht="15.75" x14ac:dyDescent="0.25">
      <c r="D786" s="53" t="s">
        <v>1398</v>
      </c>
      <c r="E786" s="10" t="str">
        <f>IFERROR(VLOOKUP(Registros[[#This Row],[RUT TRABAJADOR]],Tabla6[[RUT]:[NOMBRE TRABAJADOR]],2,0),"")</f>
        <v>Mario Cabrera Pacheco</v>
      </c>
      <c r="F786" t="s">
        <v>14</v>
      </c>
      <c r="G786" s="32"/>
      <c r="H786" s="32"/>
      <c r="I786" s="51" t="s">
        <v>1357</v>
      </c>
      <c r="J786" s="29" t="s">
        <v>1</v>
      </c>
      <c r="K786" s="39" t="s">
        <v>1748</v>
      </c>
      <c r="L786" s="39" t="s">
        <v>1749</v>
      </c>
      <c r="M786" s="52" t="s">
        <v>66</v>
      </c>
      <c r="N786" s="41">
        <v>45604</v>
      </c>
    </row>
    <row r="787" spans="4:14" ht="15.75" x14ac:dyDescent="0.25">
      <c r="D787" s="53" t="s">
        <v>1464</v>
      </c>
      <c r="E787" s="10" t="str">
        <f>IFERROR(VLOOKUP(Registros[[#This Row],[RUT TRABAJADOR]],Tabla6[[RUT]:[NOMBRE TRABAJADOR]],2,0),"")</f>
        <v xml:space="preserve">Miguel Nuñez Guzman </v>
      </c>
      <c r="F787" t="s">
        <v>14</v>
      </c>
      <c r="G787" s="32"/>
      <c r="H787" s="32"/>
      <c r="I787" s="51" t="s">
        <v>1357</v>
      </c>
      <c r="J787" s="29" t="s">
        <v>1</v>
      </c>
      <c r="K787" s="39" t="s">
        <v>1748</v>
      </c>
      <c r="L787" s="39" t="s">
        <v>1749</v>
      </c>
      <c r="M787" s="52" t="s">
        <v>66</v>
      </c>
      <c r="N787" s="41">
        <v>45596</v>
      </c>
    </row>
    <row r="788" spans="4:14" ht="15.75" x14ac:dyDescent="0.25">
      <c r="D788" s="53" t="s">
        <v>1621</v>
      </c>
      <c r="E788" s="10" t="str">
        <f>IFERROR(VLOOKUP(Registros[[#This Row],[RUT TRABAJADOR]],Tabla6[[RUT]:[NOMBRE TRABAJADOR]],2,0),"")</f>
        <v>Raúl Armando Santander Delgado</v>
      </c>
      <c r="F788" t="s">
        <v>14</v>
      </c>
      <c r="G788" s="32"/>
      <c r="H788" s="32"/>
      <c r="I788" s="51" t="s">
        <v>1357</v>
      </c>
      <c r="J788" s="29" t="s">
        <v>1</v>
      </c>
      <c r="K788" s="39" t="s">
        <v>1748</v>
      </c>
      <c r="L788" s="39" t="s">
        <v>1749</v>
      </c>
      <c r="M788" s="52" t="s">
        <v>66</v>
      </c>
      <c r="N788" s="41">
        <v>45612</v>
      </c>
    </row>
    <row r="789" spans="4:14" ht="15.75" x14ac:dyDescent="0.25">
      <c r="D789" s="53" t="s">
        <v>1618</v>
      </c>
      <c r="E789" s="10" t="str">
        <f>IFERROR(VLOOKUP(Registros[[#This Row],[RUT TRABAJADOR]],Tabla6[[RUT]:[NOMBRE TRABAJADOR]],2,0),"")</f>
        <v>Francisco Alfonso Inzulza Unda</v>
      </c>
      <c r="F789" t="s">
        <v>14</v>
      </c>
      <c r="G789" s="32"/>
      <c r="H789" s="32"/>
      <c r="I789" s="51" t="s">
        <v>1357</v>
      </c>
      <c r="J789" s="29" t="s">
        <v>1</v>
      </c>
      <c r="K789" s="39" t="s">
        <v>1748</v>
      </c>
      <c r="L789" s="39" t="s">
        <v>1749</v>
      </c>
      <c r="M789" s="52" t="s">
        <v>66</v>
      </c>
      <c r="N789" s="41">
        <v>45596</v>
      </c>
    </row>
    <row r="790" spans="4:14" ht="15.75" x14ac:dyDescent="0.25">
      <c r="D790" s="53" t="s">
        <v>1666</v>
      </c>
      <c r="E790" s="10" t="str">
        <f>IFERROR(VLOOKUP(Registros[[#This Row],[RUT TRABAJADOR]],Tabla6[[RUT]:[NOMBRE TRABAJADOR]],2,0),"")</f>
        <v>Daniel Rodrigo Jeraldo Vargas</v>
      </c>
      <c r="F790" t="s">
        <v>14</v>
      </c>
      <c r="G790" s="32"/>
      <c r="H790" s="32"/>
      <c r="I790" s="51" t="s">
        <v>1359</v>
      </c>
      <c r="J790" s="29" t="s">
        <v>1</v>
      </c>
      <c r="K790" s="39" t="s">
        <v>1748</v>
      </c>
      <c r="L790" s="39" t="s">
        <v>1749</v>
      </c>
      <c r="M790" s="52" t="s">
        <v>67</v>
      </c>
      <c r="N790" s="41" t="s">
        <v>963</v>
      </c>
    </row>
    <row r="791" spans="4:14" ht="15.75" x14ac:dyDescent="0.25">
      <c r="D791" s="53" t="s">
        <v>1397</v>
      </c>
      <c r="E791" s="10" t="str">
        <f>IFERROR(VLOOKUP(Registros[[#This Row],[RUT TRABAJADOR]],Tabla6[[RUT]:[NOMBRE TRABAJADOR]],2,0),"")</f>
        <v xml:space="preserve">Jose Pardo Fuentes </v>
      </c>
      <c r="F791" t="s">
        <v>1720</v>
      </c>
      <c r="G791" s="32"/>
      <c r="H791" s="32"/>
      <c r="I791" s="51" t="s">
        <v>1357</v>
      </c>
      <c r="J791" s="29" t="s">
        <v>1</v>
      </c>
      <c r="K791" s="39" t="s">
        <v>1748</v>
      </c>
      <c r="L791" s="39" t="s">
        <v>1749</v>
      </c>
      <c r="M791" s="52" t="s">
        <v>66</v>
      </c>
      <c r="N791" s="41">
        <v>45599</v>
      </c>
    </row>
    <row r="792" spans="4:14" ht="15.75" x14ac:dyDescent="0.25">
      <c r="D792" s="53" t="s">
        <v>1398</v>
      </c>
      <c r="E792" s="10" t="str">
        <f>IFERROR(VLOOKUP(Registros[[#This Row],[RUT TRABAJADOR]],Tabla6[[RUT]:[NOMBRE TRABAJADOR]],2,0),"")</f>
        <v>Mario Cabrera Pacheco</v>
      </c>
      <c r="F792" t="s">
        <v>1720</v>
      </c>
      <c r="G792" s="32"/>
      <c r="H792" s="32"/>
      <c r="I792" s="51" t="s">
        <v>1357</v>
      </c>
      <c r="J792" s="29" t="s">
        <v>1</v>
      </c>
      <c r="K792" s="39" t="s">
        <v>1748</v>
      </c>
      <c r="L792" s="39" t="s">
        <v>1749</v>
      </c>
      <c r="M792" s="52" t="s">
        <v>66</v>
      </c>
      <c r="N792" s="41">
        <v>45603</v>
      </c>
    </row>
    <row r="793" spans="4:14" ht="15.75" x14ac:dyDescent="0.25">
      <c r="D793" s="53" t="s">
        <v>1464</v>
      </c>
      <c r="E793" s="10" t="str">
        <f>IFERROR(VLOOKUP(Registros[[#This Row],[RUT TRABAJADOR]],Tabla6[[RUT]:[NOMBRE TRABAJADOR]],2,0),"")</f>
        <v xml:space="preserve">Miguel Nuñez Guzman </v>
      </c>
      <c r="F793" t="s">
        <v>1720</v>
      </c>
      <c r="G793" s="32"/>
      <c r="H793" s="32"/>
      <c r="I793" s="51" t="s">
        <v>1357</v>
      </c>
      <c r="J793" s="29" t="s">
        <v>1</v>
      </c>
      <c r="K793" s="39" t="s">
        <v>1748</v>
      </c>
      <c r="L793" s="39" t="s">
        <v>1749</v>
      </c>
      <c r="M793" s="52" t="s">
        <v>66</v>
      </c>
      <c r="N793" s="41">
        <v>45599</v>
      </c>
    </row>
    <row r="794" spans="4:14" ht="15.75" x14ac:dyDescent="0.25">
      <c r="D794" s="53" t="s">
        <v>1621</v>
      </c>
      <c r="E794" s="10" t="str">
        <f>IFERROR(VLOOKUP(Registros[[#This Row],[RUT TRABAJADOR]],Tabla6[[RUT]:[NOMBRE TRABAJADOR]],2,0),"")</f>
        <v>Raúl Armando Santander Delgado</v>
      </c>
      <c r="F794" t="s">
        <v>1720</v>
      </c>
      <c r="G794" s="32"/>
      <c r="H794" s="32"/>
      <c r="I794" s="51" t="s">
        <v>1357</v>
      </c>
      <c r="J794" s="29" t="s">
        <v>1</v>
      </c>
      <c r="K794" s="39" t="s">
        <v>1748</v>
      </c>
      <c r="L794" s="39" t="s">
        <v>1749</v>
      </c>
      <c r="M794" s="52" t="s">
        <v>66</v>
      </c>
      <c r="N794" s="41">
        <v>45616</v>
      </c>
    </row>
    <row r="795" spans="4:14" ht="15.75" x14ac:dyDescent="0.25">
      <c r="D795" s="53" t="s">
        <v>1618</v>
      </c>
      <c r="E795" s="10" t="str">
        <f>IFERROR(VLOOKUP(Registros[[#This Row],[RUT TRABAJADOR]],Tabla6[[RUT]:[NOMBRE TRABAJADOR]],2,0),"")</f>
        <v>Francisco Alfonso Inzulza Unda</v>
      </c>
      <c r="F795" t="s">
        <v>1720</v>
      </c>
      <c r="G795" s="32"/>
      <c r="H795" s="32"/>
      <c r="I795" s="51" t="s">
        <v>1357</v>
      </c>
      <c r="J795" s="29" t="s">
        <v>1</v>
      </c>
      <c r="K795" s="39" t="s">
        <v>1748</v>
      </c>
      <c r="L795" s="39" t="s">
        <v>1749</v>
      </c>
      <c r="M795" s="52" t="s">
        <v>66</v>
      </c>
      <c r="N795" s="41">
        <v>45599</v>
      </c>
    </row>
    <row r="796" spans="4:14" ht="15.75" x14ac:dyDescent="0.25">
      <c r="D796" s="53" t="s">
        <v>1666</v>
      </c>
      <c r="E796" s="10" t="str">
        <f>IFERROR(VLOOKUP(Registros[[#This Row],[RUT TRABAJADOR]],Tabla6[[RUT]:[NOMBRE TRABAJADOR]],2,0),"")</f>
        <v>Daniel Rodrigo Jeraldo Vargas</v>
      </c>
      <c r="F796" t="s">
        <v>1720</v>
      </c>
      <c r="G796" s="32"/>
      <c r="H796" s="32"/>
      <c r="I796" s="51" t="s">
        <v>1359</v>
      </c>
      <c r="J796" s="29" t="s">
        <v>1</v>
      </c>
      <c r="K796" s="39" t="s">
        <v>1748</v>
      </c>
      <c r="L796" s="39" t="s">
        <v>1749</v>
      </c>
      <c r="M796" s="52" t="s">
        <v>67</v>
      </c>
      <c r="N796" s="41" t="s">
        <v>963</v>
      </c>
    </row>
    <row r="797" spans="4:14" ht="15.75" x14ac:dyDescent="0.25">
      <c r="D797" s="53" t="s">
        <v>177</v>
      </c>
      <c r="E797" s="10" t="str">
        <f>IFERROR(VLOOKUP(Registros[[#This Row],[RUT TRABAJADOR]],Tabla6[[RUT]:[NOMBRE TRABAJADOR]],2,0),"")</f>
        <v xml:space="preserve">Carlos Olivares Céspedes </v>
      </c>
      <c r="F797" t="s">
        <v>700</v>
      </c>
      <c r="G797" s="32"/>
      <c r="H797" s="32"/>
      <c r="I797" s="51" t="s">
        <v>1357</v>
      </c>
      <c r="J797" s="29" t="s">
        <v>1</v>
      </c>
      <c r="K797" s="39" t="s">
        <v>1748</v>
      </c>
      <c r="L797" s="39" t="s">
        <v>1749</v>
      </c>
      <c r="M797" s="52" t="s">
        <v>66</v>
      </c>
      <c r="N797" s="41">
        <v>45598</v>
      </c>
    </row>
    <row r="798" spans="4:14" ht="15.75" x14ac:dyDescent="0.25">
      <c r="D798" s="53" t="s">
        <v>1707</v>
      </c>
      <c r="E798" s="10" t="str">
        <f>IFERROR(VLOOKUP(Registros[[#This Row],[RUT TRABAJADOR]],Tabla6[[RUT]:[NOMBRE TRABAJADOR]],2,0),"")</f>
        <v>Juan Carlos Perez Cadenas</v>
      </c>
      <c r="F798" t="s">
        <v>1376</v>
      </c>
      <c r="G798" s="32"/>
      <c r="H798" s="32"/>
      <c r="I798" s="51" t="s">
        <v>1357</v>
      </c>
      <c r="J798" s="29" t="s">
        <v>1</v>
      </c>
      <c r="K798" s="39" t="s">
        <v>1748</v>
      </c>
      <c r="L798" s="39" t="s">
        <v>1748</v>
      </c>
      <c r="M798" s="52" t="s">
        <v>66</v>
      </c>
      <c r="N798" s="41">
        <v>45596</v>
      </c>
    </row>
    <row r="799" spans="4:14" ht="15.75" x14ac:dyDescent="0.25">
      <c r="D799" s="53" t="s">
        <v>1715</v>
      </c>
      <c r="E799" s="10" t="str">
        <f>IFERROR(VLOOKUP(Registros[[#This Row],[RUT TRABAJADOR]],Tabla6[[RUT]:[NOMBRE TRABAJADOR]],2,0),"")</f>
        <v>Ricardo John Zamora Cisternas</v>
      </c>
      <c r="F799" t="s">
        <v>1376</v>
      </c>
      <c r="G799" s="32"/>
      <c r="H799" s="32"/>
      <c r="I799" s="51" t="s">
        <v>1357</v>
      </c>
      <c r="J799" s="29" t="s">
        <v>1</v>
      </c>
      <c r="K799" s="39" t="s">
        <v>1748</v>
      </c>
      <c r="L799" s="39" t="s">
        <v>1748</v>
      </c>
      <c r="M799" s="52" t="s">
        <v>66</v>
      </c>
      <c r="N799" s="41">
        <v>45596</v>
      </c>
    </row>
    <row r="800" spans="4:14" ht="15.75" x14ac:dyDescent="0.25">
      <c r="D800" s="53" t="s">
        <v>674</v>
      </c>
      <c r="E800" s="10" t="str">
        <f>IFERROR(VLOOKUP(Registros[[#This Row],[RUT TRABAJADOR]],Tabla6[[RUT]:[NOMBRE TRABAJADOR]],2,0),"")</f>
        <v>Mauricio Alex Montecino Bustos</v>
      </c>
      <c r="F800" t="s">
        <v>1376</v>
      </c>
      <c r="G800" s="32"/>
      <c r="H800" s="32"/>
      <c r="I800" s="51" t="s">
        <v>1357</v>
      </c>
      <c r="J800" s="29" t="s">
        <v>1</v>
      </c>
      <c r="K800" s="39" t="s">
        <v>1748</v>
      </c>
      <c r="L800" s="39" t="s">
        <v>1748</v>
      </c>
      <c r="M800" s="52" t="s">
        <v>66</v>
      </c>
      <c r="N800" s="41">
        <v>45596</v>
      </c>
    </row>
    <row r="801" spans="4:14" ht="15.75" x14ac:dyDescent="0.25">
      <c r="D801" s="53" t="s">
        <v>609</v>
      </c>
      <c r="E801" s="10" t="str">
        <f>IFERROR(VLOOKUP(Registros[[#This Row],[RUT TRABAJADOR]],Tabla6[[RUT]:[NOMBRE TRABAJADOR]],2,0),"")</f>
        <v>Rafael Cano Saldaño</v>
      </c>
      <c r="F801" t="s">
        <v>1376</v>
      </c>
      <c r="G801" s="32"/>
      <c r="H801" s="32"/>
      <c r="I801" s="51" t="s">
        <v>1357</v>
      </c>
      <c r="J801" s="29" t="s">
        <v>1</v>
      </c>
      <c r="K801" s="39" t="s">
        <v>1748</v>
      </c>
      <c r="L801" s="39" t="s">
        <v>1748</v>
      </c>
      <c r="M801" s="52" t="s">
        <v>66</v>
      </c>
      <c r="N801" s="41"/>
    </row>
    <row r="802" spans="4:14" ht="15.75" x14ac:dyDescent="0.25">
      <c r="D802" s="53" t="s">
        <v>672</v>
      </c>
      <c r="E802" s="10" t="str">
        <f>IFERROR(VLOOKUP(Registros[[#This Row],[RUT TRABAJADOR]],Tabla6[[RUT]:[NOMBRE TRABAJADOR]],2,0),"")</f>
        <v>Eric Jason Carrasco Saez</v>
      </c>
      <c r="F802" t="s">
        <v>1376</v>
      </c>
      <c r="G802" s="32"/>
      <c r="H802" s="32"/>
      <c r="I802" s="51" t="s">
        <v>1357</v>
      </c>
      <c r="J802" s="29" t="s">
        <v>1</v>
      </c>
      <c r="K802" s="39" t="s">
        <v>1748</v>
      </c>
      <c r="L802" s="39" t="s">
        <v>1748</v>
      </c>
      <c r="M802" s="52" t="s">
        <v>66</v>
      </c>
      <c r="N802" s="41">
        <v>45596</v>
      </c>
    </row>
    <row r="803" spans="4:14" ht="15.75" x14ac:dyDescent="0.25">
      <c r="D803" s="53" t="s">
        <v>605</v>
      </c>
      <c r="E803" s="10" t="str">
        <f>IFERROR(VLOOKUP(Registros[[#This Row],[RUT TRABAJADOR]],Tabla6[[RUT]:[NOMBRE TRABAJADOR]],2,0),"")</f>
        <v>Raul Veas Figueroa</v>
      </c>
      <c r="F803" t="s">
        <v>1376</v>
      </c>
      <c r="G803" s="32"/>
      <c r="H803" s="32"/>
      <c r="I803" s="51" t="s">
        <v>1357</v>
      </c>
      <c r="J803" s="29" t="s">
        <v>1</v>
      </c>
      <c r="K803" s="39" t="s">
        <v>1748</v>
      </c>
      <c r="L803" s="39" t="s">
        <v>1748</v>
      </c>
      <c r="M803" s="52" t="s">
        <v>66</v>
      </c>
      <c r="N803" s="41">
        <v>45596</v>
      </c>
    </row>
    <row r="804" spans="4:14" ht="15.75" x14ac:dyDescent="0.25">
      <c r="D804" s="53" t="s">
        <v>682</v>
      </c>
      <c r="E804" s="10" t="str">
        <f>IFERROR(VLOOKUP(Registros[[#This Row],[RUT TRABAJADOR]],Tabla6[[RUT]:[NOMBRE TRABAJADOR]],2,0),"")</f>
        <v>Christopher Eduardo Jimenez Saldias</v>
      </c>
      <c r="F804" t="s">
        <v>1376</v>
      </c>
      <c r="G804" s="32"/>
      <c r="H804" s="32"/>
      <c r="I804" s="51" t="s">
        <v>1357</v>
      </c>
      <c r="J804" s="29" t="s">
        <v>1</v>
      </c>
      <c r="K804" s="39" t="s">
        <v>1748</v>
      </c>
      <c r="L804" s="39" t="s">
        <v>1748</v>
      </c>
      <c r="M804" s="52" t="s">
        <v>66</v>
      </c>
      <c r="N804" s="41">
        <v>45596</v>
      </c>
    </row>
    <row r="805" spans="4:14" ht="15.75" x14ac:dyDescent="0.25">
      <c r="D805" s="53" t="s">
        <v>521</v>
      </c>
      <c r="E805" s="10" t="str">
        <f>IFERROR(VLOOKUP(Registros[[#This Row],[RUT TRABAJADOR]],Tabla6[[RUT]:[NOMBRE TRABAJADOR]],2,0),"")</f>
        <v>Andres Jonathan Ormazabal Guerrero</v>
      </c>
      <c r="F805" t="s">
        <v>1376</v>
      </c>
      <c r="G805" s="32"/>
      <c r="H805" s="32"/>
      <c r="I805" s="51" t="s">
        <v>1357</v>
      </c>
      <c r="J805" s="29" t="s">
        <v>1</v>
      </c>
      <c r="K805" s="39" t="s">
        <v>1748</v>
      </c>
      <c r="L805" s="39" t="s">
        <v>1748</v>
      </c>
      <c r="M805" s="52" t="s">
        <v>66</v>
      </c>
      <c r="N805" s="41">
        <v>45596</v>
      </c>
    </row>
    <row r="806" spans="4:14" ht="15.75" x14ac:dyDescent="0.25">
      <c r="D806" s="53" t="s">
        <v>1750</v>
      </c>
      <c r="E806" s="10" t="str">
        <f>IFERROR(VLOOKUP(Registros[[#This Row],[RUT TRABAJADOR]],Tabla6[[RUT]:[NOMBRE TRABAJADOR]],2,0),"")</f>
        <v>Yerko Miranda Pinilla</v>
      </c>
      <c r="F806" t="s">
        <v>1376</v>
      </c>
      <c r="G806" s="32"/>
      <c r="H806" s="32"/>
      <c r="I806" s="51" t="s">
        <v>1357</v>
      </c>
      <c r="J806" s="29" t="s">
        <v>1</v>
      </c>
      <c r="K806" s="39" t="s">
        <v>1748</v>
      </c>
      <c r="L806" s="39" t="s">
        <v>1748</v>
      </c>
      <c r="M806" s="52" t="s">
        <v>66</v>
      </c>
      <c r="N806" s="41">
        <v>45596</v>
      </c>
    </row>
    <row r="807" spans="4:14" ht="15.75" x14ac:dyDescent="0.25">
      <c r="D807" s="53" t="s">
        <v>1751</v>
      </c>
      <c r="E807" s="10" t="str">
        <f>IFERROR(VLOOKUP(Registros[[#This Row],[RUT TRABAJADOR]],Tabla6[[RUT]:[NOMBRE TRABAJADOR]],2,0),"")</f>
        <v>Walter Henry Luego Huentelao</v>
      </c>
      <c r="F807" t="s">
        <v>1376</v>
      </c>
      <c r="G807" s="32"/>
      <c r="H807" s="32"/>
      <c r="I807" s="51" t="s">
        <v>1357</v>
      </c>
      <c r="J807" s="29" t="s">
        <v>1</v>
      </c>
      <c r="K807" s="39" t="s">
        <v>1748</v>
      </c>
      <c r="L807" s="39" t="s">
        <v>1748</v>
      </c>
      <c r="M807" s="52" t="s">
        <v>66</v>
      </c>
      <c r="N807" s="41">
        <v>45596</v>
      </c>
    </row>
    <row r="808" spans="4:14" ht="15.75" x14ac:dyDescent="0.25">
      <c r="D808" s="53" t="s">
        <v>1752</v>
      </c>
      <c r="E808" s="10" t="str">
        <f>IFERROR(VLOOKUP(Registros[[#This Row],[RUT TRABAJADOR]],Tabla6[[RUT]:[NOMBRE TRABAJADOR]],2,0),"")</f>
        <v xml:space="preserve">Luis Rodolfo Sempertegui Diaz </v>
      </c>
      <c r="F808" t="s">
        <v>1376</v>
      </c>
      <c r="G808" s="32"/>
      <c r="H808" s="32"/>
      <c r="I808" s="51" t="s">
        <v>1357</v>
      </c>
      <c r="J808" s="29" t="s">
        <v>1</v>
      </c>
      <c r="K808" s="39" t="s">
        <v>1748</v>
      </c>
      <c r="L808" s="39" t="s">
        <v>1748</v>
      </c>
      <c r="M808" s="52" t="s">
        <v>66</v>
      </c>
      <c r="N808" s="41">
        <v>45596</v>
      </c>
    </row>
    <row r="809" spans="4:14" ht="15.75" x14ac:dyDescent="0.25">
      <c r="D809" s="53" t="s">
        <v>1753</v>
      </c>
      <c r="E809" s="10" t="str">
        <f>IFERROR(VLOOKUP(Registros[[#This Row],[RUT TRABAJADOR]],Tabla6[[RUT]:[NOMBRE TRABAJADOR]],2,0),"")</f>
        <v>Jorge Enriquez Cartagena Lopez</v>
      </c>
      <c r="F809" t="s">
        <v>1376</v>
      </c>
      <c r="G809" s="32"/>
      <c r="H809" s="32"/>
      <c r="I809" s="51" t="s">
        <v>1357</v>
      </c>
      <c r="J809" s="29" t="s">
        <v>1</v>
      </c>
      <c r="K809" s="39" t="s">
        <v>1748</v>
      </c>
      <c r="L809" s="39" t="s">
        <v>1748</v>
      </c>
      <c r="M809" s="52" t="s">
        <v>66</v>
      </c>
      <c r="N809" s="41">
        <v>45596</v>
      </c>
    </row>
    <row r="810" spans="4:14" ht="15.75" x14ac:dyDescent="0.25">
      <c r="D810" s="53" t="s">
        <v>1754</v>
      </c>
      <c r="E810" s="10" t="str">
        <f>IFERROR(VLOOKUP(Registros[[#This Row],[RUT TRABAJADOR]],Tabla6[[RUT]:[NOMBRE TRABAJADOR]],2,0),"")</f>
        <v>David Peralta Astudillo</v>
      </c>
      <c r="F810" t="s">
        <v>1376</v>
      </c>
      <c r="G810" s="32"/>
      <c r="H810" s="32"/>
      <c r="I810" s="51" t="s">
        <v>1357</v>
      </c>
      <c r="J810" s="29" t="s">
        <v>1</v>
      </c>
      <c r="K810" s="39" t="s">
        <v>1748</v>
      </c>
      <c r="L810" s="39" t="s">
        <v>1748</v>
      </c>
      <c r="M810" s="52" t="s">
        <v>66</v>
      </c>
      <c r="N810" s="41">
        <v>45596</v>
      </c>
    </row>
    <row r="811" spans="4:14" ht="15.75" x14ac:dyDescent="0.25">
      <c r="D811" s="53" t="s">
        <v>1755</v>
      </c>
      <c r="E811" s="10" t="str">
        <f>IFERROR(VLOOKUP(Registros[[#This Row],[RUT TRABAJADOR]],Tabla6[[RUT]:[NOMBRE TRABAJADOR]],2,0),"")</f>
        <v xml:space="preserve">Pablo Alexis Gutierrez Figueroa  </v>
      </c>
      <c r="F811" t="s">
        <v>1376</v>
      </c>
      <c r="G811" s="32"/>
      <c r="H811" s="32"/>
      <c r="I811" s="51" t="s">
        <v>1357</v>
      </c>
      <c r="J811" s="29" t="s">
        <v>1</v>
      </c>
      <c r="K811" s="39" t="s">
        <v>1748</v>
      </c>
      <c r="L811" s="39" t="s">
        <v>1748</v>
      </c>
      <c r="M811" s="52" t="s">
        <v>66</v>
      </c>
      <c r="N811" s="41">
        <v>45596</v>
      </c>
    </row>
    <row r="812" spans="4:14" ht="15.75" x14ac:dyDescent="0.25">
      <c r="D812" s="53" t="s">
        <v>1762</v>
      </c>
      <c r="E812" s="10" t="str">
        <f>IFERROR(VLOOKUP(Registros[[#This Row],[RUT TRABAJADOR]],Tabla6[[RUT]:[NOMBRE TRABAJADOR]],2,0),"")</f>
        <v>Pablo Andres Araya Gim</v>
      </c>
      <c r="F812" t="s">
        <v>1719</v>
      </c>
      <c r="G812" s="32"/>
      <c r="H812" s="32"/>
      <c r="I812" s="51" t="s">
        <v>1357</v>
      </c>
      <c r="J812" s="29" t="s">
        <v>1</v>
      </c>
      <c r="K812" s="39" t="s">
        <v>1784</v>
      </c>
      <c r="L812" s="39" t="s">
        <v>1785</v>
      </c>
      <c r="M812" s="52" t="s">
        <v>66</v>
      </c>
      <c r="N812" s="41">
        <v>45604</v>
      </c>
    </row>
    <row r="813" spans="4:14" ht="15.75" x14ac:dyDescent="0.25">
      <c r="D813" s="53" t="s">
        <v>1751</v>
      </c>
      <c r="E813" s="10" t="str">
        <f>IFERROR(VLOOKUP(Registros[[#This Row],[RUT TRABAJADOR]],Tabla6[[RUT]:[NOMBRE TRABAJADOR]],2,0),"")</f>
        <v>Walter Henry Luego Huentelao</v>
      </c>
      <c r="F813" t="s">
        <v>1719</v>
      </c>
      <c r="G813" s="32"/>
      <c r="H813" s="32"/>
      <c r="I813" s="51" t="s">
        <v>1357</v>
      </c>
      <c r="J813" s="29" t="s">
        <v>1</v>
      </c>
      <c r="K813" s="39" t="s">
        <v>1784</v>
      </c>
      <c r="L813" s="39" t="s">
        <v>1785</v>
      </c>
      <c r="M813" s="52" t="s">
        <v>66</v>
      </c>
      <c r="N813" s="41">
        <v>45604</v>
      </c>
    </row>
    <row r="814" spans="4:14" ht="15.75" x14ac:dyDescent="0.25">
      <c r="D814" s="53" t="s">
        <v>1346</v>
      </c>
      <c r="E814" s="10" t="str">
        <f>IFERROR(VLOOKUP(Registros[[#This Row],[RUT TRABAJADOR]],Tabla6[[RUT]:[NOMBRE TRABAJADOR]],2,0),"")</f>
        <v>Carlos Humber Garcia Avila</v>
      </c>
      <c r="F814" t="s">
        <v>1719</v>
      </c>
      <c r="G814" s="32"/>
      <c r="H814" s="32"/>
      <c r="I814" s="51" t="s">
        <v>1357</v>
      </c>
      <c r="J814" s="29" t="s">
        <v>1</v>
      </c>
      <c r="K814" s="39" t="s">
        <v>1784</v>
      </c>
      <c r="L814" s="39" t="s">
        <v>1785</v>
      </c>
      <c r="M814" s="52" t="s">
        <v>66</v>
      </c>
      <c r="N814" s="41">
        <v>45604</v>
      </c>
    </row>
    <row r="815" spans="4:14" ht="15.75" x14ac:dyDescent="0.25">
      <c r="D815" s="53" t="s">
        <v>1631</v>
      </c>
      <c r="E815" s="10" t="str">
        <f>IFERROR(VLOOKUP(Registros[[#This Row],[RUT TRABAJADOR]],Tabla6[[RUT]:[NOMBRE TRABAJADOR]],2,0),"")</f>
        <v>Cristian Mauricio Montoya Soto</v>
      </c>
      <c r="F815" t="s">
        <v>1719</v>
      </c>
      <c r="G815" s="32"/>
      <c r="H815" s="32"/>
      <c r="I815" s="51" t="s">
        <v>1357</v>
      </c>
      <c r="J815" s="29" t="s">
        <v>1</v>
      </c>
      <c r="K815" s="39" t="s">
        <v>1784</v>
      </c>
      <c r="L815" s="39" t="s">
        <v>1785</v>
      </c>
      <c r="M815" s="52" t="s">
        <v>66</v>
      </c>
      <c r="N815" s="41">
        <v>45604</v>
      </c>
    </row>
    <row r="816" spans="4:14" ht="15.75" x14ac:dyDescent="0.25">
      <c r="D816" s="53" t="s">
        <v>1624</v>
      </c>
      <c r="E816" s="10" t="str">
        <f>IFERROR(VLOOKUP(Registros[[#This Row],[RUT TRABAJADOR]],Tabla6[[RUT]:[NOMBRE TRABAJADOR]],2,0),"")</f>
        <v>Felipe Ignacio Torres Torres</v>
      </c>
      <c r="F816" t="s">
        <v>1719</v>
      </c>
      <c r="G816" s="32"/>
      <c r="H816" s="32"/>
      <c r="I816" s="51" t="s">
        <v>1357</v>
      </c>
      <c r="J816" s="29" t="s">
        <v>1</v>
      </c>
      <c r="K816" s="39" t="s">
        <v>1784</v>
      </c>
      <c r="L816" s="39" t="s">
        <v>1785</v>
      </c>
      <c r="M816" s="52" t="s">
        <v>66</v>
      </c>
      <c r="N816" s="41">
        <v>45604</v>
      </c>
    </row>
    <row r="817" spans="4:14" ht="15.75" x14ac:dyDescent="0.25">
      <c r="D817" s="53" t="s">
        <v>1668</v>
      </c>
      <c r="E817" s="10" t="str">
        <f>IFERROR(VLOOKUP(Registros[[#This Row],[RUT TRABAJADOR]],Tabla6[[RUT]:[NOMBRE TRABAJADOR]],2,0),"")</f>
        <v>Juan Pablo Jimenez Alegria</v>
      </c>
      <c r="F817" t="s">
        <v>1719</v>
      </c>
      <c r="G817" s="32"/>
      <c r="H817" s="32"/>
      <c r="I817" s="51" t="s">
        <v>1357</v>
      </c>
      <c r="J817" s="29" t="s">
        <v>1</v>
      </c>
      <c r="K817" s="39" t="s">
        <v>1784</v>
      </c>
      <c r="L817" s="39" t="s">
        <v>1785</v>
      </c>
      <c r="M817" s="52" t="s">
        <v>66</v>
      </c>
      <c r="N817" s="41">
        <v>45604</v>
      </c>
    </row>
    <row r="818" spans="4:14" ht="15.75" x14ac:dyDescent="0.25">
      <c r="D818" s="53" t="s">
        <v>1628</v>
      </c>
      <c r="E818" s="10" t="str">
        <f>IFERROR(VLOOKUP(Registros[[#This Row],[RUT TRABAJADOR]],Tabla6[[RUT]:[NOMBRE TRABAJADOR]],2,0),"")</f>
        <v>Lucas Martin Gomez Vasquez</v>
      </c>
      <c r="F818" t="s">
        <v>1719</v>
      </c>
      <c r="G818" s="32"/>
      <c r="H818" s="32"/>
      <c r="I818" s="51" t="s">
        <v>1357</v>
      </c>
      <c r="J818" s="29" t="s">
        <v>1</v>
      </c>
      <c r="K818" s="39" t="s">
        <v>1784</v>
      </c>
      <c r="L818" s="39" t="s">
        <v>1785</v>
      </c>
      <c r="M818" s="52" t="s">
        <v>66</v>
      </c>
      <c r="N818" s="41">
        <v>45604</v>
      </c>
    </row>
    <row r="819" spans="4:14" ht="15.75" x14ac:dyDescent="0.25">
      <c r="D819" s="53" t="s">
        <v>1653</v>
      </c>
      <c r="E819" s="10" t="str">
        <f>IFERROR(VLOOKUP(Registros[[#This Row],[RUT TRABAJADOR]],Tabla6[[RUT]:[NOMBRE TRABAJADOR]],2,0),"")</f>
        <v>Luis Avelino Fatigatti Ayala</v>
      </c>
      <c r="F819" t="s">
        <v>1719</v>
      </c>
      <c r="G819" s="32"/>
      <c r="H819" s="32"/>
      <c r="I819" s="51" t="s">
        <v>1357</v>
      </c>
      <c r="J819" s="29" t="s">
        <v>1</v>
      </c>
      <c r="K819" s="39" t="s">
        <v>1784</v>
      </c>
      <c r="L819" s="39" t="s">
        <v>1785</v>
      </c>
      <c r="M819" s="52" t="s">
        <v>66</v>
      </c>
      <c r="N819" s="41">
        <v>45604</v>
      </c>
    </row>
    <row r="820" spans="4:14" ht="15.75" x14ac:dyDescent="0.25">
      <c r="D820" s="53" t="s">
        <v>1620</v>
      </c>
      <c r="E820" s="10" t="str">
        <f>IFERROR(VLOOKUP(Registros[[#This Row],[RUT TRABAJADOR]],Tabla6[[RUT]:[NOMBRE TRABAJADOR]],2,0),"")</f>
        <v>Rodrigo Arnoldo Sanhueza Moreno</v>
      </c>
      <c r="F820" t="s">
        <v>1719</v>
      </c>
      <c r="G820" s="32"/>
      <c r="H820" s="32"/>
      <c r="I820" s="51" t="s">
        <v>1357</v>
      </c>
      <c r="J820" s="29" t="s">
        <v>1</v>
      </c>
      <c r="K820" s="39" t="s">
        <v>1784</v>
      </c>
      <c r="L820" s="39" t="s">
        <v>1785</v>
      </c>
      <c r="M820" s="52" t="s">
        <v>66</v>
      </c>
      <c r="N820" s="41">
        <v>45604</v>
      </c>
    </row>
    <row r="821" spans="4:14" ht="15.75" x14ac:dyDescent="0.25">
      <c r="D821" s="53" t="s">
        <v>1632</v>
      </c>
      <c r="E821" s="10" t="str">
        <f>IFERROR(VLOOKUP(Registros[[#This Row],[RUT TRABAJADOR]],Tabla6[[RUT]:[NOMBRE TRABAJADOR]],2,0),"")</f>
        <v>Gonzalo Esteban Pizarro Salinas</v>
      </c>
      <c r="F821" t="s">
        <v>1719</v>
      </c>
      <c r="G821" s="32"/>
      <c r="H821" s="32"/>
      <c r="I821" s="51" t="s">
        <v>1357</v>
      </c>
      <c r="J821" s="29" t="s">
        <v>1</v>
      </c>
      <c r="K821" s="39" t="s">
        <v>1784</v>
      </c>
      <c r="L821" s="39" t="s">
        <v>1785</v>
      </c>
      <c r="M821" s="52" t="s">
        <v>66</v>
      </c>
      <c r="N821" s="41">
        <v>45604</v>
      </c>
    </row>
    <row r="822" spans="4:14" ht="15.75" x14ac:dyDescent="0.25">
      <c r="D822" s="53" t="s">
        <v>570</v>
      </c>
      <c r="E822" s="10" t="str">
        <f>IFERROR(VLOOKUP(Registros[[#This Row],[RUT TRABAJADOR]],Tabla6[[RUT]:[NOMBRE TRABAJADOR]],2,0),"")</f>
        <v>Cesar Enrique Aburto Aburto</v>
      </c>
      <c r="F822" t="s">
        <v>1719</v>
      </c>
      <c r="G822" s="32"/>
      <c r="H822" s="32"/>
      <c r="I822" s="51" t="s">
        <v>1357</v>
      </c>
      <c r="J822" s="29" t="s">
        <v>1</v>
      </c>
      <c r="K822" s="39" t="s">
        <v>1784</v>
      </c>
      <c r="L822" s="39" t="s">
        <v>1785</v>
      </c>
      <c r="M822" s="52" t="s">
        <v>66</v>
      </c>
      <c r="N822" s="41">
        <v>45604</v>
      </c>
    </row>
    <row r="823" spans="4:14" ht="15.75" x14ac:dyDescent="0.25">
      <c r="D823" s="53" t="s">
        <v>1763</v>
      </c>
      <c r="E823" s="10" t="str">
        <f>IFERROR(VLOOKUP(Registros[[#This Row],[RUT TRABAJADOR]],Tabla6[[RUT]:[NOMBRE TRABAJADOR]],2,0),"")</f>
        <v>Critofer Andres Pizarro Henrriquez</v>
      </c>
      <c r="F823" t="s">
        <v>1719</v>
      </c>
      <c r="G823" s="32"/>
      <c r="H823" s="32"/>
      <c r="I823" s="51" t="s">
        <v>1357</v>
      </c>
      <c r="J823" s="29" t="s">
        <v>1</v>
      </c>
      <c r="K823" s="39" t="s">
        <v>1784</v>
      </c>
      <c r="L823" s="39" t="s">
        <v>1785</v>
      </c>
      <c r="M823" s="52" t="s">
        <v>66</v>
      </c>
      <c r="N823" s="41">
        <v>45604</v>
      </c>
    </row>
    <row r="824" spans="4:14" ht="15.75" x14ac:dyDescent="0.25">
      <c r="D824" s="53" t="s">
        <v>1764</v>
      </c>
      <c r="E824" s="10" t="str">
        <f>IFERROR(VLOOKUP(Registros[[#This Row],[RUT TRABAJADOR]],Tabla6[[RUT]:[NOMBRE TRABAJADOR]],2,0),"")</f>
        <v>Pedro Andres Astudillo Brito</v>
      </c>
      <c r="F824" t="s">
        <v>1719</v>
      </c>
      <c r="G824" s="32"/>
      <c r="H824" s="32"/>
      <c r="I824" s="51" t="s">
        <v>1357</v>
      </c>
      <c r="J824" s="29" t="s">
        <v>1</v>
      </c>
      <c r="K824" s="39" t="s">
        <v>1784</v>
      </c>
      <c r="L824" s="39" t="s">
        <v>1785</v>
      </c>
      <c r="M824" s="52" t="s">
        <v>66</v>
      </c>
      <c r="N824" s="41">
        <v>45604</v>
      </c>
    </row>
    <row r="825" spans="4:14" ht="15.75" x14ac:dyDescent="0.25">
      <c r="D825" s="53" t="s">
        <v>1765</v>
      </c>
      <c r="E825" s="10" t="str">
        <f>IFERROR(VLOOKUP(Registros[[#This Row],[RUT TRABAJADOR]],Tabla6[[RUT]:[NOMBRE TRABAJADOR]],2,0),"")</f>
        <v>Felipe Sebastian Martinez Berrios</v>
      </c>
      <c r="F825" t="s">
        <v>1719</v>
      </c>
      <c r="G825" s="32"/>
      <c r="H825" s="32"/>
      <c r="I825" s="51" t="s">
        <v>1357</v>
      </c>
      <c r="J825" s="29" t="s">
        <v>1</v>
      </c>
      <c r="K825" s="39" t="s">
        <v>1784</v>
      </c>
      <c r="L825" s="39" t="s">
        <v>1785</v>
      </c>
      <c r="M825" s="52" t="s">
        <v>66</v>
      </c>
      <c r="N825" s="41">
        <v>45604</v>
      </c>
    </row>
    <row r="826" spans="4:14" ht="15.75" x14ac:dyDescent="0.25">
      <c r="D826" s="53" t="s">
        <v>1766</v>
      </c>
      <c r="E826" s="10" t="str">
        <f>IFERROR(VLOOKUP(Registros[[#This Row],[RUT TRABAJADOR]],Tabla6[[RUT]:[NOMBRE TRABAJADOR]],2,0),"")</f>
        <v xml:space="preserve">Sebastian Andres Cortez Lopez </v>
      </c>
      <c r="F826" t="s">
        <v>1719</v>
      </c>
      <c r="G826" s="32"/>
      <c r="H826" s="32"/>
      <c r="I826" s="51" t="s">
        <v>1357</v>
      </c>
      <c r="J826" s="29" t="s">
        <v>1</v>
      </c>
      <c r="K826" s="39" t="s">
        <v>1784</v>
      </c>
      <c r="L826" s="39" t="s">
        <v>1785</v>
      </c>
      <c r="M826" s="52" t="s">
        <v>66</v>
      </c>
      <c r="N826" s="41">
        <v>45604</v>
      </c>
    </row>
    <row r="827" spans="4:14" ht="15.75" x14ac:dyDescent="0.25">
      <c r="D827" s="53" t="s">
        <v>1767</v>
      </c>
      <c r="E827" s="10" t="str">
        <f>IFERROR(VLOOKUP(Registros[[#This Row],[RUT TRABAJADOR]],Tabla6[[RUT]:[NOMBRE TRABAJADOR]],2,0),"")</f>
        <v>Jonathan Enrique Escudero Diaz</v>
      </c>
      <c r="F827" t="s">
        <v>1719</v>
      </c>
      <c r="G827" s="32"/>
      <c r="H827" s="32"/>
      <c r="I827" s="51" t="s">
        <v>1357</v>
      </c>
      <c r="J827" s="29" t="s">
        <v>1</v>
      </c>
      <c r="K827" s="39" t="s">
        <v>1784</v>
      </c>
      <c r="L827" s="39" t="s">
        <v>1785</v>
      </c>
      <c r="M827" s="52" t="s">
        <v>66</v>
      </c>
      <c r="N827" s="41">
        <v>45604</v>
      </c>
    </row>
    <row r="828" spans="4:14" ht="15.75" x14ac:dyDescent="0.25">
      <c r="D828" s="53" t="s">
        <v>1768</v>
      </c>
      <c r="E828" s="10" t="str">
        <f>IFERROR(VLOOKUP(Registros[[#This Row],[RUT TRABAJADOR]],Tabla6[[RUT]:[NOMBRE TRABAJADOR]],2,0),"")</f>
        <v>Elias Enrique Apablaza Muñoz</v>
      </c>
      <c r="F828" t="s">
        <v>1719</v>
      </c>
      <c r="G828" s="32"/>
      <c r="H828" s="32"/>
      <c r="I828" s="51" t="s">
        <v>1357</v>
      </c>
      <c r="J828" s="29" t="s">
        <v>1</v>
      </c>
      <c r="K828" s="39" t="s">
        <v>1784</v>
      </c>
      <c r="L828" s="39" t="s">
        <v>1785</v>
      </c>
      <c r="M828" s="52" t="s">
        <v>66</v>
      </c>
      <c r="N828" s="41">
        <v>45604</v>
      </c>
    </row>
    <row r="829" spans="4:14" ht="15.75" x14ac:dyDescent="0.25">
      <c r="D829" s="53" t="s">
        <v>1271</v>
      </c>
      <c r="E829" s="10" t="str">
        <f>IFERROR(VLOOKUP(Registros[[#This Row],[RUT TRABAJADOR]],Tabla6[[RUT]:[NOMBRE TRABAJADOR]],2,0),"")</f>
        <v>Iriabeth Diaz Escares</v>
      </c>
      <c r="F829" t="s">
        <v>1719</v>
      </c>
      <c r="G829" s="32"/>
      <c r="H829" s="32"/>
      <c r="I829" s="51" t="s">
        <v>1357</v>
      </c>
      <c r="J829" s="29" t="s">
        <v>1</v>
      </c>
      <c r="K829" s="39" t="s">
        <v>1784</v>
      </c>
      <c r="L829" s="39" t="s">
        <v>1785</v>
      </c>
      <c r="M829" s="52" t="s">
        <v>66</v>
      </c>
      <c r="N829" s="41">
        <v>45604</v>
      </c>
    </row>
    <row r="830" spans="4:14" ht="15.75" x14ac:dyDescent="0.25">
      <c r="D830" s="53" t="s">
        <v>1769</v>
      </c>
      <c r="E830" s="10" t="str">
        <f>IFERROR(VLOOKUP(Registros[[#This Row],[RUT TRABAJADOR]],Tabla6[[RUT]:[NOMBRE TRABAJADOR]],2,0),"")</f>
        <v>Juan Francisco Acuña Riquelme</v>
      </c>
      <c r="F830" t="s">
        <v>1719</v>
      </c>
      <c r="G830" s="32"/>
      <c r="H830" s="32"/>
      <c r="I830" s="51" t="s">
        <v>1357</v>
      </c>
      <c r="J830" s="29" t="s">
        <v>1</v>
      </c>
      <c r="K830" s="39" t="s">
        <v>1784</v>
      </c>
      <c r="L830" s="39" t="s">
        <v>1785</v>
      </c>
      <c r="M830" s="52" t="s">
        <v>66</v>
      </c>
      <c r="N830" s="41">
        <v>45604</v>
      </c>
    </row>
    <row r="831" spans="4:14" ht="15.75" x14ac:dyDescent="0.25">
      <c r="D831" s="53" t="s">
        <v>1770</v>
      </c>
      <c r="E831" s="10" t="str">
        <f>IFERROR(VLOOKUP(Registros[[#This Row],[RUT TRABAJADOR]],Tabla6[[RUT]:[NOMBRE TRABAJADOR]],2,0),"")</f>
        <v>Felipe Javier Gomez Silva</v>
      </c>
      <c r="F831" t="s">
        <v>1719</v>
      </c>
      <c r="G831" s="32"/>
      <c r="H831" s="32"/>
      <c r="I831" s="51" t="s">
        <v>1357</v>
      </c>
      <c r="J831" s="29" t="s">
        <v>1</v>
      </c>
      <c r="K831" s="39" t="s">
        <v>1784</v>
      </c>
      <c r="L831" s="39" t="s">
        <v>1785</v>
      </c>
      <c r="M831" s="52" t="s">
        <v>66</v>
      </c>
      <c r="N831" s="41">
        <v>45604</v>
      </c>
    </row>
    <row r="832" spans="4:14" ht="15.75" x14ac:dyDescent="0.25">
      <c r="D832" s="53" t="s">
        <v>1771</v>
      </c>
      <c r="E832" s="10" t="str">
        <f>IFERROR(VLOOKUP(Registros[[#This Row],[RUT TRABAJADOR]],Tabla6[[RUT]:[NOMBRE TRABAJADOR]],2,0),"")</f>
        <v>Francisco Javier Morales Pineda</v>
      </c>
      <c r="F832" t="s">
        <v>1719</v>
      </c>
      <c r="G832" s="32"/>
      <c r="H832" s="32"/>
      <c r="I832" s="51" t="s">
        <v>1357</v>
      </c>
      <c r="J832" s="29" t="s">
        <v>1</v>
      </c>
      <c r="K832" s="39" t="s">
        <v>1784</v>
      </c>
      <c r="L832" s="39" t="s">
        <v>1785</v>
      </c>
      <c r="M832" s="52" t="s">
        <v>66</v>
      </c>
      <c r="N832" s="41">
        <v>45604</v>
      </c>
    </row>
    <row r="833" spans="4:14" ht="15.75" x14ac:dyDescent="0.25">
      <c r="D833" s="53" t="s">
        <v>1772</v>
      </c>
      <c r="E833" s="10" t="str">
        <f>IFERROR(VLOOKUP(Registros[[#This Row],[RUT TRABAJADOR]],Tabla6[[RUT]:[NOMBRE TRABAJADOR]],2,0),"")</f>
        <v>Julio Ignacio Gallardo Sobarzo</v>
      </c>
      <c r="F833" t="s">
        <v>1719</v>
      </c>
      <c r="G833" s="32"/>
      <c r="H833" s="32"/>
      <c r="I833" s="51" t="s">
        <v>1357</v>
      </c>
      <c r="J833" s="29" t="s">
        <v>1</v>
      </c>
      <c r="K833" s="39" t="s">
        <v>1784</v>
      </c>
      <c r="L833" s="39" t="s">
        <v>1785</v>
      </c>
      <c r="M833" s="52" t="s">
        <v>66</v>
      </c>
      <c r="N833" s="41">
        <v>45604</v>
      </c>
    </row>
    <row r="834" spans="4:14" ht="15.75" x14ac:dyDescent="0.25">
      <c r="D834" s="53" t="s">
        <v>1762</v>
      </c>
      <c r="E834" s="10" t="str">
        <f>IFERROR(VLOOKUP(Registros[[#This Row],[RUT TRABAJADOR]],Tabla6[[RUT]:[NOMBRE TRABAJADOR]],2,0),"")</f>
        <v>Pablo Andres Araya Gim</v>
      </c>
      <c r="F834" t="s">
        <v>1720</v>
      </c>
      <c r="G834" s="32"/>
      <c r="H834" s="32"/>
      <c r="I834" s="51" t="s">
        <v>1357</v>
      </c>
      <c r="J834" s="29" t="s">
        <v>1</v>
      </c>
      <c r="K834" s="39" t="s">
        <v>1784</v>
      </c>
      <c r="L834" s="39" t="s">
        <v>1785</v>
      </c>
      <c r="M834" s="52" t="s">
        <v>66</v>
      </c>
      <c r="N834" s="41">
        <v>45603</v>
      </c>
    </row>
    <row r="835" spans="4:14" ht="15.75" x14ac:dyDescent="0.25">
      <c r="D835" s="53" t="s">
        <v>1751</v>
      </c>
      <c r="E835" s="10" t="str">
        <f>IFERROR(VLOOKUP(Registros[[#This Row],[RUT TRABAJADOR]],Tabla6[[RUT]:[NOMBRE TRABAJADOR]],2,0),"")</f>
        <v>Walter Henry Luego Huentelao</v>
      </c>
      <c r="F835" t="s">
        <v>1720</v>
      </c>
      <c r="G835" s="32"/>
      <c r="H835" s="32"/>
      <c r="I835" s="51" t="s">
        <v>1357</v>
      </c>
      <c r="J835" s="29" t="s">
        <v>1</v>
      </c>
      <c r="K835" s="39" t="s">
        <v>1784</v>
      </c>
      <c r="L835" s="39" t="s">
        <v>1785</v>
      </c>
      <c r="M835" s="52" t="s">
        <v>66</v>
      </c>
      <c r="N835" s="41">
        <v>45603</v>
      </c>
    </row>
    <row r="836" spans="4:14" ht="15.75" x14ac:dyDescent="0.25">
      <c r="D836" s="53" t="s">
        <v>1346</v>
      </c>
      <c r="E836" s="10" t="str">
        <f>IFERROR(VLOOKUP(Registros[[#This Row],[RUT TRABAJADOR]],Tabla6[[RUT]:[NOMBRE TRABAJADOR]],2,0),"")</f>
        <v>Carlos Humber Garcia Avila</v>
      </c>
      <c r="F836" t="s">
        <v>1720</v>
      </c>
      <c r="G836" s="32"/>
      <c r="H836" s="32"/>
      <c r="I836" s="51" t="s">
        <v>1357</v>
      </c>
      <c r="J836" s="29" t="s">
        <v>1</v>
      </c>
      <c r="K836" s="39" t="s">
        <v>1784</v>
      </c>
      <c r="L836" s="39" t="s">
        <v>1785</v>
      </c>
      <c r="M836" s="52" t="s">
        <v>66</v>
      </c>
      <c r="N836" s="41">
        <v>45603</v>
      </c>
    </row>
    <row r="837" spans="4:14" ht="15.75" x14ac:dyDescent="0.25">
      <c r="D837" s="53" t="s">
        <v>1631</v>
      </c>
      <c r="E837" s="10" t="str">
        <f>IFERROR(VLOOKUP(Registros[[#This Row],[RUT TRABAJADOR]],Tabla6[[RUT]:[NOMBRE TRABAJADOR]],2,0),"")</f>
        <v>Cristian Mauricio Montoya Soto</v>
      </c>
      <c r="F837" t="s">
        <v>1720</v>
      </c>
      <c r="G837" s="32"/>
      <c r="H837" s="32"/>
      <c r="I837" s="51" t="s">
        <v>1357</v>
      </c>
      <c r="J837" s="29" t="s">
        <v>1</v>
      </c>
      <c r="K837" s="39" t="s">
        <v>1784</v>
      </c>
      <c r="L837" s="39" t="s">
        <v>1785</v>
      </c>
      <c r="M837" s="52" t="s">
        <v>66</v>
      </c>
      <c r="N837" s="41">
        <v>45603</v>
      </c>
    </row>
    <row r="838" spans="4:14" ht="15.75" x14ac:dyDescent="0.25">
      <c r="D838" s="53" t="s">
        <v>1624</v>
      </c>
      <c r="E838" s="10" t="str">
        <f>IFERROR(VLOOKUP(Registros[[#This Row],[RUT TRABAJADOR]],Tabla6[[RUT]:[NOMBRE TRABAJADOR]],2,0),"")</f>
        <v>Felipe Ignacio Torres Torres</v>
      </c>
      <c r="F838" t="s">
        <v>1720</v>
      </c>
      <c r="G838" s="32"/>
      <c r="H838" s="32"/>
      <c r="I838" s="51" t="s">
        <v>1357</v>
      </c>
      <c r="J838" s="29" t="s">
        <v>1</v>
      </c>
      <c r="K838" s="39" t="s">
        <v>1784</v>
      </c>
      <c r="L838" s="39" t="s">
        <v>1785</v>
      </c>
      <c r="M838" s="52" t="s">
        <v>66</v>
      </c>
      <c r="N838" s="41">
        <v>45603</v>
      </c>
    </row>
    <row r="839" spans="4:14" ht="15.75" x14ac:dyDescent="0.25">
      <c r="D839" s="53" t="s">
        <v>1668</v>
      </c>
      <c r="E839" s="10" t="str">
        <f>IFERROR(VLOOKUP(Registros[[#This Row],[RUT TRABAJADOR]],Tabla6[[RUT]:[NOMBRE TRABAJADOR]],2,0),"")</f>
        <v>Juan Pablo Jimenez Alegria</v>
      </c>
      <c r="F839" t="s">
        <v>1720</v>
      </c>
      <c r="G839" s="32"/>
      <c r="H839" s="32"/>
      <c r="I839" s="51" t="s">
        <v>1357</v>
      </c>
      <c r="J839" s="29" t="s">
        <v>1</v>
      </c>
      <c r="K839" s="39" t="s">
        <v>1784</v>
      </c>
      <c r="L839" s="39" t="s">
        <v>1785</v>
      </c>
      <c r="M839" s="52" t="s">
        <v>66</v>
      </c>
      <c r="N839" s="41">
        <v>45603</v>
      </c>
    </row>
    <row r="840" spans="4:14" ht="15.75" x14ac:dyDescent="0.25">
      <c r="D840" s="53" t="s">
        <v>1628</v>
      </c>
      <c r="E840" s="10" t="str">
        <f>IFERROR(VLOOKUP(Registros[[#This Row],[RUT TRABAJADOR]],Tabla6[[RUT]:[NOMBRE TRABAJADOR]],2,0),"")</f>
        <v>Lucas Martin Gomez Vasquez</v>
      </c>
      <c r="F840" t="s">
        <v>1720</v>
      </c>
      <c r="G840" s="32"/>
      <c r="H840" s="32"/>
      <c r="I840" s="51" t="s">
        <v>1357</v>
      </c>
      <c r="J840" s="29" t="s">
        <v>1</v>
      </c>
      <c r="K840" s="39" t="s">
        <v>1784</v>
      </c>
      <c r="L840" s="39" t="s">
        <v>1785</v>
      </c>
      <c r="M840" s="52" t="s">
        <v>66</v>
      </c>
      <c r="N840" s="41">
        <v>45603</v>
      </c>
    </row>
    <row r="841" spans="4:14" ht="15.75" x14ac:dyDescent="0.25">
      <c r="D841" s="53" t="s">
        <v>1653</v>
      </c>
      <c r="E841" s="10" t="str">
        <f>IFERROR(VLOOKUP(Registros[[#This Row],[RUT TRABAJADOR]],Tabla6[[RUT]:[NOMBRE TRABAJADOR]],2,0),"")</f>
        <v>Luis Avelino Fatigatti Ayala</v>
      </c>
      <c r="F841" t="s">
        <v>1720</v>
      </c>
      <c r="G841" s="32"/>
      <c r="H841" s="32"/>
      <c r="I841" s="51" t="s">
        <v>1357</v>
      </c>
      <c r="J841" s="29" t="s">
        <v>1</v>
      </c>
      <c r="K841" s="39" t="s">
        <v>1784</v>
      </c>
      <c r="L841" s="39" t="s">
        <v>1785</v>
      </c>
      <c r="M841" s="52" t="s">
        <v>66</v>
      </c>
      <c r="N841" s="41">
        <v>45603</v>
      </c>
    </row>
    <row r="842" spans="4:14" ht="15.75" x14ac:dyDescent="0.25">
      <c r="D842" s="53" t="s">
        <v>1620</v>
      </c>
      <c r="E842" s="10" t="str">
        <f>IFERROR(VLOOKUP(Registros[[#This Row],[RUT TRABAJADOR]],Tabla6[[RUT]:[NOMBRE TRABAJADOR]],2,0),"")</f>
        <v>Rodrigo Arnoldo Sanhueza Moreno</v>
      </c>
      <c r="F842" t="s">
        <v>1720</v>
      </c>
      <c r="G842" s="32"/>
      <c r="H842" s="32"/>
      <c r="I842" s="51" t="s">
        <v>1357</v>
      </c>
      <c r="J842" s="29" t="s">
        <v>1</v>
      </c>
      <c r="K842" s="39" t="s">
        <v>1784</v>
      </c>
      <c r="L842" s="39" t="s">
        <v>1785</v>
      </c>
      <c r="M842" s="52" t="s">
        <v>66</v>
      </c>
      <c r="N842" s="41">
        <v>45603</v>
      </c>
    </row>
    <row r="843" spans="4:14" ht="15.75" x14ac:dyDescent="0.25">
      <c r="D843" s="53" t="s">
        <v>1632</v>
      </c>
      <c r="E843" s="10" t="str">
        <f>IFERROR(VLOOKUP(Registros[[#This Row],[RUT TRABAJADOR]],Tabla6[[RUT]:[NOMBRE TRABAJADOR]],2,0),"")</f>
        <v>Gonzalo Esteban Pizarro Salinas</v>
      </c>
      <c r="F843" t="s">
        <v>1720</v>
      </c>
      <c r="G843" s="32"/>
      <c r="H843" s="32"/>
      <c r="I843" s="51" t="s">
        <v>1357</v>
      </c>
      <c r="J843" s="29" t="s">
        <v>1</v>
      </c>
      <c r="K843" s="39" t="s">
        <v>1784</v>
      </c>
      <c r="L843" s="39" t="s">
        <v>1785</v>
      </c>
      <c r="M843" s="52" t="s">
        <v>66</v>
      </c>
      <c r="N843" s="41">
        <v>45603</v>
      </c>
    </row>
    <row r="844" spans="4:14" ht="15.75" x14ac:dyDescent="0.25">
      <c r="D844" s="53" t="s">
        <v>570</v>
      </c>
      <c r="E844" s="10" t="str">
        <f>IFERROR(VLOOKUP(Registros[[#This Row],[RUT TRABAJADOR]],Tabla6[[RUT]:[NOMBRE TRABAJADOR]],2,0),"")</f>
        <v>Cesar Enrique Aburto Aburto</v>
      </c>
      <c r="F844" t="s">
        <v>1720</v>
      </c>
      <c r="G844" s="32"/>
      <c r="H844" s="32"/>
      <c r="I844" s="51" t="s">
        <v>1357</v>
      </c>
      <c r="J844" s="29" t="s">
        <v>1</v>
      </c>
      <c r="K844" s="39" t="s">
        <v>1784</v>
      </c>
      <c r="L844" s="39" t="s">
        <v>1785</v>
      </c>
      <c r="M844" s="52" t="s">
        <v>66</v>
      </c>
      <c r="N844" s="41">
        <v>45603</v>
      </c>
    </row>
    <row r="845" spans="4:14" ht="15.75" x14ac:dyDescent="0.25">
      <c r="D845" s="53" t="s">
        <v>1763</v>
      </c>
      <c r="E845" s="10" t="str">
        <f>IFERROR(VLOOKUP(Registros[[#This Row],[RUT TRABAJADOR]],Tabla6[[RUT]:[NOMBRE TRABAJADOR]],2,0),"")</f>
        <v>Critofer Andres Pizarro Henrriquez</v>
      </c>
      <c r="F845" t="s">
        <v>1720</v>
      </c>
      <c r="G845" s="32"/>
      <c r="H845" s="32"/>
      <c r="I845" s="51" t="s">
        <v>1357</v>
      </c>
      <c r="J845" s="29" t="s">
        <v>1</v>
      </c>
      <c r="K845" s="39" t="s">
        <v>1784</v>
      </c>
      <c r="L845" s="39" t="s">
        <v>1785</v>
      </c>
      <c r="M845" s="52" t="s">
        <v>66</v>
      </c>
      <c r="N845" s="41">
        <v>45603</v>
      </c>
    </row>
    <row r="846" spans="4:14" ht="15.75" x14ac:dyDescent="0.25">
      <c r="D846" s="53" t="s">
        <v>1764</v>
      </c>
      <c r="E846" s="10" t="str">
        <f>IFERROR(VLOOKUP(Registros[[#This Row],[RUT TRABAJADOR]],Tabla6[[RUT]:[NOMBRE TRABAJADOR]],2,0),"")</f>
        <v>Pedro Andres Astudillo Brito</v>
      </c>
      <c r="F846" t="s">
        <v>1720</v>
      </c>
      <c r="G846" s="32"/>
      <c r="H846" s="32"/>
      <c r="I846" s="51" t="s">
        <v>1357</v>
      </c>
      <c r="J846" s="29" t="s">
        <v>1</v>
      </c>
      <c r="K846" s="39" t="s">
        <v>1784</v>
      </c>
      <c r="L846" s="39" t="s">
        <v>1785</v>
      </c>
      <c r="M846" s="52" t="s">
        <v>66</v>
      </c>
      <c r="N846" s="41">
        <v>45603</v>
      </c>
    </row>
    <row r="847" spans="4:14" ht="15.75" x14ac:dyDescent="0.25">
      <c r="D847" s="53" t="s">
        <v>1765</v>
      </c>
      <c r="E847" s="10" t="str">
        <f>IFERROR(VLOOKUP(Registros[[#This Row],[RUT TRABAJADOR]],Tabla6[[RUT]:[NOMBRE TRABAJADOR]],2,0),"")</f>
        <v>Felipe Sebastian Martinez Berrios</v>
      </c>
      <c r="F847" t="s">
        <v>1720</v>
      </c>
      <c r="G847" s="32"/>
      <c r="H847" s="32"/>
      <c r="I847" s="51" t="s">
        <v>1357</v>
      </c>
      <c r="J847" s="29" t="s">
        <v>1</v>
      </c>
      <c r="K847" s="39" t="s">
        <v>1784</v>
      </c>
      <c r="L847" s="39" t="s">
        <v>1785</v>
      </c>
      <c r="M847" s="52" t="s">
        <v>66</v>
      </c>
      <c r="N847" s="41">
        <v>45603</v>
      </c>
    </row>
    <row r="848" spans="4:14" ht="15.75" x14ac:dyDescent="0.25">
      <c r="D848" s="53" t="s">
        <v>1766</v>
      </c>
      <c r="E848" s="10" t="str">
        <f>IFERROR(VLOOKUP(Registros[[#This Row],[RUT TRABAJADOR]],Tabla6[[RUT]:[NOMBRE TRABAJADOR]],2,0),"")</f>
        <v xml:space="preserve">Sebastian Andres Cortez Lopez </v>
      </c>
      <c r="F848" t="s">
        <v>1720</v>
      </c>
      <c r="G848" s="32"/>
      <c r="H848" s="32"/>
      <c r="I848" s="51" t="s">
        <v>1357</v>
      </c>
      <c r="J848" s="29" t="s">
        <v>1</v>
      </c>
      <c r="K848" s="39" t="s">
        <v>1784</v>
      </c>
      <c r="L848" s="39" t="s">
        <v>1785</v>
      </c>
      <c r="M848" s="52" t="s">
        <v>66</v>
      </c>
      <c r="N848" s="41">
        <v>45603</v>
      </c>
    </row>
    <row r="849" spans="4:14" ht="15.75" x14ac:dyDescent="0.25">
      <c r="D849" s="53" t="s">
        <v>1767</v>
      </c>
      <c r="E849" s="10" t="str">
        <f>IFERROR(VLOOKUP(Registros[[#This Row],[RUT TRABAJADOR]],Tabla6[[RUT]:[NOMBRE TRABAJADOR]],2,0),"")</f>
        <v>Jonathan Enrique Escudero Diaz</v>
      </c>
      <c r="F849" t="s">
        <v>1720</v>
      </c>
      <c r="G849" s="32"/>
      <c r="H849" s="32"/>
      <c r="I849" s="51" t="s">
        <v>1357</v>
      </c>
      <c r="J849" s="29" t="s">
        <v>1</v>
      </c>
      <c r="K849" s="39" t="s">
        <v>1784</v>
      </c>
      <c r="L849" s="39" t="s">
        <v>1785</v>
      </c>
      <c r="M849" s="52" t="s">
        <v>66</v>
      </c>
      <c r="N849" s="41">
        <v>45603</v>
      </c>
    </row>
    <row r="850" spans="4:14" ht="15.75" x14ac:dyDescent="0.25">
      <c r="D850" s="53" t="s">
        <v>1768</v>
      </c>
      <c r="E850" s="10" t="str">
        <f>IFERROR(VLOOKUP(Registros[[#This Row],[RUT TRABAJADOR]],Tabla6[[RUT]:[NOMBRE TRABAJADOR]],2,0),"")</f>
        <v>Elias Enrique Apablaza Muñoz</v>
      </c>
      <c r="F850" t="s">
        <v>1720</v>
      </c>
      <c r="G850" s="32"/>
      <c r="H850" s="32"/>
      <c r="I850" s="51" t="s">
        <v>1357</v>
      </c>
      <c r="J850" s="29" t="s">
        <v>1</v>
      </c>
      <c r="K850" s="39" t="s">
        <v>1784</v>
      </c>
      <c r="L850" s="39" t="s">
        <v>1785</v>
      </c>
      <c r="M850" s="52" t="s">
        <v>66</v>
      </c>
      <c r="N850" s="41">
        <v>45603</v>
      </c>
    </row>
    <row r="851" spans="4:14" ht="15.75" x14ac:dyDescent="0.25">
      <c r="D851" s="53" t="s">
        <v>1271</v>
      </c>
      <c r="E851" s="10" t="str">
        <f>IFERROR(VLOOKUP(Registros[[#This Row],[RUT TRABAJADOR]],Tabla6[[RUT]:[NOMBRE TRABAJADOR]],2,0),"")</f>
        <v>Iriabeth Diaz Escares</v>
      </c>
      <c r="F851" t="s">
        <v>1720</v>
      </c>
      <c r="G851" s="32"/>
      <c r="H851" s="32"/>
      <c r="I851" s="51" t="s">
        <v>1357</v>
      </c>
      <c r="J851" s="29" t="s">
        <v>1</v>
      </c>
      <c r="K851" s="39" t="s">
        <v>1784</v>
      </c>
      <c r="L851" s="39" t="s">
        <v>1785</v>
      </c>
      <c r="M851" s="52" t="s">
        <v>66</v>
      </c>
      <c r="N851" s="41">
        <v>45603</v>
      </c>
    </row>
    <row r="852" spans="4:14" ht="15.75" x14ac:dyDescent="0.25">
      <c r="D852" s="53" t="s">
        <v>1769</v>
      </c>
      <c r="E852" s="10" t="str">
        <f>IFERROR(VLOOKUP(Registros[[#This Row],[RUT TRABAJADOR]],Tabla6[[RUT]:[NOMBRE TRABAJADOR]],2,0),"")</f>
        <v>Juan Francisco Acuña Riquelme</v>
      </c>
      <c r="F852" t="s">
        <v>1720</v>
      </c>
      <c r="G852" s="32"/>
      <c r="H852" s="32"/>
      <c r="I852" s="51" t="s">
        <v>1357</v>
      </c>
      <c r="J852" s="29" t="s">
        <v>1</v>
      </c>
      <c r="K852" s="39" t="s">
        <v>1784</v>
      </c>
      <c r="L852" s="39" t="s">
        <v>1785</v>
      </c>
      <c r="M852" s="52" t="s">
        <v>66</v>
      </c>
      <c r="N852" s="41">
        <v>45603</v>
      </c>
    </row>
    <row r="853" spans="4:14" ht="15.75" x14ac:dyDescent="0.25">
      <c r="D853" s="53" t="s">
        <v>1770</v>
      </c>
      <c r="E853" s="10" t="str">
        <f>IFERROR(VLOOKUP(Registros[[#This Row],[RUT TRABAJADOR]],Tabla6[[RUT]:[NOMBRE TRABAJADOR]],2,0),"")</f>
        <v>Felipe Javier Gomez Silva</v>
      </c>
      <c r="F853" t="s">
        <v>1720</v>
      </c>
      <c r="G853" s="32"/>
      <c r="H853" s="32"/>
      <c r="I853" s="51" t="s">
        <v>1357</v>
      </c>
      <c r="J853" s="29" t="s">
        <v>1</v>
      </c>
      <c r="K853" s="39" t="s">
        <v>1784</v>
      </c>
      <c r="L853" s="39" t="s">
        <v>1785</v>
      </c>
      <c r="M853" s="52" t="s">
        <v>66</v>
      </c>
      <c r="N853" s="41">
        <v>45603</v>
      </c>
    </row>
    <row r="854" spans="4:14" ht="15.75" x14ac:dyDescent="0.25">
      <c r="D854" s="53" t="s">
        <v>1771</v>
      </c>
      <c r="E854" s="10" t="str">
        <f>IFERROR(VLOOKUP(Registros[[#This Row],[RUT TRABAJADOR]],Tabla6[[RUT]:[NOMBRE TRABAJADOR]],2,0),"")</f>
        <v>Francisco Javier Morales Pineda</v>
      </c>
      <c r="F854" t="s">
        <v>1720</v>
      </c>
      <c r="G854" s="32"/>
      <c r="H854" s="32"/>
      <c r="I854" s="51" t="s">
        <v>1357</v>
      </c>
      <c r="J854" s="29" t="s">
        <v>1</v>
      </c>
      <c r="K854" s="39" t="s">
        <v>1784</v>
      </c>
      <c r="L854" s="39" t="s">
        <v>1785</v>
      </c>
      <c r="M854" s="52" t="s">
        <v>66</v>
      </c>
      <c r="N854" s="41">
        <v>45603</v>
      </c>
    </row>
    <row r="855" spans="4:14" ht="15.75" x14ac:dyDescent="0.25">
      <c r="D855" s="53" t="s">
        <v>1772</v>
      </c>
      <c r="E855" s="10" t="str">
        <f>IFERROR(VLOOKUP(Registros[[#This Row],[RUT TRABAJADOR]],Tabla6[[RUT]:[NOMBRE TRABAJADOR]],2,0),"")</f>
        <v>Julio Ignacio Gallardo Sobarzo</v>
      </c>
      <c r="F855" t="s">
        <v>1720</v>
      </c>
      <c r="G855" s="32"/>
      <c r="H855" s="32"/>
      <c r="I855" s="51" t="s">
        <v>1357</v>
      </c>
      <c r="J855" s="29" t="s">
        <v>1</v>
      </c>
      <c r="K855" s="39" t="s">
        <v>1784</v>
      </c>
      <c r="L855" s="39" t="s">
        <v>1785</v>
      </c>
      <c r="M855" s="52" t="s">
        <v>66</v>
      </c>
      <c r="N855" s="41">
        <v>45603</v>
      </c>
    </row>
    <row r="856" spans="4:14" ht="15.75" x14ac:dyDescent="0.25">
      <c r="D856" s="53" t="s">
        <v>1762</v>
      </c>
      <c r="E856" s="10" t="str">
        <f>IFERROR(VLOOKUP(Registros[[#This Row],[RUT TRABAJADOR]],Tabla6[[RUT]:[NOMBRE TRABAJADOR]],2,0),"")</f>
        <v>Pablo Andres Araya Gim</v>
      </c>
      <c r="F856" t="s">
        <v>14</v>
      </c>
      <c r="G856" s="32"/>
      <c r="H856" s="32"/>
      <c r="I856" s="51" t="s">
        <v>1358</v>
      </c>
      <c r="J856" s="29" t="s">
        <v>1</v>
      </c>
      <c r="K856" s="39" t="s">
        <v>1784</v>
      </c>
      <c r="L856" s="39" t="s">
        <v>1785</v>
      </c>
      <c r="M856" s="52" t="s">
        <v>66</v>
      </c>
      <c r="N856" s="41">
        <v>45605</v>
      </c>
    </row>
    <row r="857" spans="4:14" ht="15.75" x14ac:dyDescent="0.25">
      <c r="D857" s="53" t="s">
        <v>1751</v>
      </c>
      <c r="E857" s="10" t="str">
        <f>IFERROR(VLOOKUP(Registros[[#This Row],[RUT TRABAJADOR]],Tabla6[[RUT]:[NOMBRE TRABAJADOR]],2,0),"")</f>
        <v>Walter Henry Luego Huentelao</v>
      </c>
      <c r="F857" t="s">
        <v>14</v>
      </c>
      <c r="G857" s="32"/>
      <c r="H857" s="32"/>
      <c r="I857" s="51" t="s">
        <v>1358</v>
      </c>
      <c r="J857" s="29" t="s">
        <v>1</v>
      </c>
      <c r="K857" s="39" t="s">
        <v>1784</v>
      </c>
      <c r="L857" s="39" t="s">
        <v>1785</v>
      </c>
      <c r="M857" s="52" t="s">
        <v>66</v>
      </c>
      <c r="N857" s="41">
        <v>45605</v>
      </c>
    </row>
    <row r="858" spans="4:14" ht="15.75" x14ac:dyDescent="0.25">
      <c r="D858" s="53" t="s">
        <v>1346</v>
      </c>
      <c r="E858" s="10" t="str">
        <f>IFERROR(VLOOKUP(Registros[[#This Row],[RUT TRABAJADOR]],Tabla6[[RUT]:[NOMBRE TRABAJADOR]],2,0),"")</f>
        <v>Carlos Humber Garcia Avila</v>
      </c>
      <c r="F858" t="s">
        <v>14</v>
      </c>
      <c r="G858" s="32"/>
      <c r="H858" s="32"/>
      <c r="I858" s="51" t="s">
        <v>1358</v>
      </c>
      <c r="J858" s="29" t="s">
        <v>1</v>
      </c>
      <c r="K858" s="39" t="s">
        <v>1784</v>
      </c>
      <c r="L858" s="39" t="s">
        <v>1785</v>
      </c>
      <c r="M858" s="52" t="s">
        <v>66</v>
      </c>
      <c r="N858" s="41">
        <v>45605</v>
      </c>
    </row>
    <row r="859" spans="4:14" ht="15.75" x14ac:dyDescent="0.25">
      <c r="D859" s="53" t="s">
        <v>1631</v>
      </c>
      <c r="E859" s="10" t="str">
        <f>IFERROR(VLOOKUP(Registros[[#This Row],[RUT TRABAJADOR]],Tabla6[[RUT]:[NOMBRE TRABAJADOR]],2,0),"")</f>
        <v>Cristian Mauricio Montoya Soto</v>
      </c>
      <c r="F859" t="s">
        <v>14</v>
      </c>
      <c r="G859" s="32"/>
      <c r="H859" s="32"/>
      <c r="I859" s="51" t="s">
        <v>1357</v>
      </c>
      <c r="J859" s="29" t="s">
        <v>1</v>
      </c>
      <c r="K859" s="39" t="s">
        <v>1784</v>
      </c>
      <c r="L859" s="39" t="s">
        <v>1785</v>
      </c>
      <c r="M859" s="52" t="s">
        <v>66</v>
      </c>
      <c r="N859" s="41">
        <v>45605</v>
      </c>
    </row>
    <row r="860" spans="4:14" ht="15.75" x14ac:dyDescent="0.25">
      <c r="D860" s="53" t="s">
        <v>1624</v>
      </c>
      <c r="E860" s="10" t="str">
        <f>IFERROR(VLOOKUP(Registros[[#This Row],[RUT TRABAJADOR]],Tabla6[[RUT]:[NOMBRE TRABAJADOR]],2,0),"")</f>
        <v>Felipe Ignacio Torres Torres</v>
      </c>
      <c r="F860" t="s">
        <v>14</v>
      </c>
      <c r="G860" s="32"/>
      <c r="H860" s="32"/>
      <c r="I860" s="51" t="s">
        <v>1357</v>
      </c>
      <c r="J860" s="29" t="s">
        <v>1</v>
      </c>
      <c r="K860" s="39" t="s">
        <v>1784</v>
      </c>
      <c r="L860" s="39" t="s">
        <v>1785</v>
      </c>
      <c r="M860" s="52" t="s">
        <v>66</v>
      </c>
      <c r="N860" s="41">
        <v>45605</v>
      </c>
    </row>
    <row r="861" spans="4:14" ht="15.75" x14ac:dyDescent="0.25">
      <c r="D861" s="53" t="s">
        <v>1668</v>
      </c>
      <c r="E861" s="10" t="str">
        <f>IFERROR(VLOOKUP(Registros[[#This Row],[RUT TRABAJADOR]],Tabla6[[RUT]:[NOMBRE TRABAJADOR]],2,0),"")</f>
        <v>Juan Pablo Jimenez Alegria</v>
      </c>
      <c r="F861" t="s">
        <v>14</v>
      </c>
      <c r="G861" s="32"/>
      <c r="H861" s="32"/>
      <c r="I861" s="51" t="s">
        <v>1357</v>
      </c>
      <c r="J861" s="29" t="s">
        <v>1</v>
      </c>
      <c r="K861" s="39" t="s">
        <v>1784</v>
      </c>
      <c r="L861" s="39" t="s">
        <v>1785</v>
      </c>
      <c r="M861" s="52" t="s">
        <v>66</v>
      </c>
      <c r="N861" s="41">
        <v>45605</v>
      </c>
    </row>
    <row r="862" spans="4:14" ht="15.75" x14ac:dyDescent="0.25">
      <c r="D862" s="53" t="s">
        <v>1628</v>
      </c>
      <c r="E862" s="10" t="str">
        <f>IFERROR(VLOOKUP(Registros[[#This Row],[RUT TRABAJADOR]],Tabla6[[RUT]:[NOMBRE TRABAJADOR]],2,0),"")</f>
        <v>Lucas Martin Gomez Vasquez</v>
      </c>
      <c r="F862" t="s">
        <v>14</v>
      </c>
      <c r="G862" s="32"/>
      <c r="H862" s="32"/>
      <c r="I862" s="51" t="s">
        <v>1358</v>
      </c>
      <c r="J862" s="29" t="s">
        <v>1</v>
      </c>
      <c r="K862" s="39" t="s">
        <v>1784</v>
      </c>
      <c r="L862" s="39" t="s">
        <v>1785</v>
      </c>
      <c r="M862" s="52" t="s">
        <v>66</v>
      </c>
      <c r="N862" s="41">
        <v>45605</v>
      </c>
    </row>
    <row r="863" spans="4:14" ht="15.75" x14ac:dyDescent="0.25">
      <c r="D863" s="53" t="s">
        <v>1653</v>
      </c>
      <c r="E863" s="10" t="str">
        <f>IFERROR(VLOOKUP(Registros[[#This Row],[RUT TRABAJADOR]],Tabla6[[RUT]:[NOMBRE TRABAJADOR]],2,0),"")</f>
        <v>Luis Avelino Fatigatti Ayala</v>
      </c>
      <c r="F863" t="s">
        <v>14</v>
      </c>
      <c r="G863" s="32"/>
      <c r="H863" s="32"/>
      <c r="I863" s="51" t="s">
        <v>1358</v>
      </c>
      <c r="J863" s="29" t="s">
        <v>1</v>
      </c>
      <c r="K863" s="39" t="s">
        <v>1784</v>
      </c>
      <c r="L863" s="39" t="s">
        <v>1785</v>
      </c>
      <c r="M863" s="52" t="s">
        <v>66</v>
      </c>
      <c r="N863" s="41">
        <v>45605</v>
      </c>
    </row>
    <row r="864" spans="4:14" ht="15.75" x14ac:dyDescent="0.25">
      <c r="D864" s="53" t="s">
        <v>1620</v>
      </c>
      <c r="E864" s="10" t="str">
        <f>IFERROR(VLOOKUP(Registros[[#This Row],[RUT TRABAJADOR]],Tabla6[[RUT]:[NOMBRE TRABAJADOR]],2,0),"")</f>
        <v>Rodrigo Arnoldo Sanhueza Moreno</v>
      </c>
      <c r="F864" t="s">
        <v>14</v>
      </c>
      <c r="G864" s="32"/>
      <c r="H864" s="32"/>
      <c r="I864" s="51" t="s">
        <v>1358</v>
      </c>
      <c r="J864" s="29" t="s">
        <v>1</v>
      </c>
      <c r="K864" s="39" t="s">
        <v>1784</v>
      </c>
      <c r="L864" s="39" t="s">
        <v>1785</v>
      </c>
      <c r="M864" s="52" t="s">
        <v>66</v>
      </c>
      <c r="N864" s="41">
        <v>45605</v>
      </c>
    </row>
    <row r="865" spans="4:14" ht="15.75" x14ac:dyDescent="0.25">
      <c r="D865" s="53" t="s">
        <v>1632</v>
      </c>
      <c r="E865" s="10" t="str">
        <f>IFERROR(VLOOKUP(Registros[[#This Row],[RUT TRABAJADOR]],Tabla6[[RUT]:[NOMBRE TRABAJADOR]],2,0),"")</f>
        <v>Gonzalo Esteban Pizarro Salinas</v>
      </c>
      <c r="F865" t="s">
        <v>14</v>
      </c>
      <c r="G865" s="32"/>
      <c r="H865" s="32"/>
      <c r="I865" s="51" t="s">
        <v>1357</v>
      </c>
      <c r="J865" s="29" t="s">
        <v>1</v>
      </c>
      <c r="K865" s="39" t="s">
        <v>1784</v>
      </c>
      <c r="L865" s="39" t="s">
        <v>1785</v>
      </c>
      <c r="M865" s="52" t="s">
        <v>66</v>
      </c>
      <c r="N865" s="41">
        <v>45605</v>
      </c>
    </row>
    <row r="866" spans="4:14" ht="15.75" x14ac:dyDescent="0.25">
      <c r="D866" s="53" t="s">
        <v>570</v>
      </c>
      <c r="E866" s="10" t="str">
        <f>IFERROR(VLOOKUP(Registros[[#This Row],[RUT TRABAJADOR]],Tabla6[[RUT]:[NOMBRE TRABAJADOR]],2,0),"")</f>
        <v>Cesar Enrique Aburto Aburto</v>
      </c>
      <c r="F866" t="s">
        <v>14</v>
      </c>
      <c r="G866" s="32"/>
      <c r="H866" s="32"/>
      <c r="I866" s="51" t="s">
        <v>1357</v>
      </c>
      <c r="J866" s="29" t="s">
        <v>1</v>
      </c>
      <c r="K866" s="39" t="s">
        <v>1784</v>
      </c>
      <c r="L866" s="39" t="s">
        <v>1785</v>
      </c>
      <c r="M866" s="52" t="s">
        <v>66</v>
      </c>
      <c r="N866" s="41">
        <v>45605</v>
      </c>
    </row>
    <row r="867" spans="4:14" ht="15.75" x14ac:dyDescent="0.25">
      <c r="D867" s="53" t="s">
        <v>1763</v>
      </c>
      <c r="E867" s="10" t="str">
        <f>IFERROR(VLOOKUP(Registros[[#This Row],[RUT TRABAJADOR]],Tabla6[[RUT]:[NOMBRE TRABAJADOR]],2,0),"")</f>
        <v>Critofer Andres Pizarro Henrriquez</v>
      </c>
      <c r="F867" t="s">
        <v>14</v>
      </c>
      <c r="G867" s="32"/>
      <c r="H867" s="32"/>
      <c r="I867" s="51" t="s">
        <v>1357</v>
      </c>
      <c r="J867" s="29" t="s">
        <v>1</v>
      </c>
      <c r="K867" s="39" t="s">
        <v>1784</v>
      </c>
      <c r="L867" s="39" t="s">
        <v>1785</v>
      </c>
      <c r="M867" s="52" t="s">
        <v>66</v>
      </c>
      <c r="N867" s="41">
        <v>45605</v>
      </c>
    </row>
    <row r="868" spans="4:14" ht="15.75" x14ac:dyDescent="0.25">
      <c r="D868" s="53" t="s">
        <v>1764</v>
      </c>
      <c r="E868" s="10" t="str">
        <f>IFERROR(VLOOKUP(Registros[[#This Row],[RUT TRABAJADOR]],Tabla6[[RUT]:[NOMBRE TRABAJADOR]],2,0),"")</f>
        <v>Pedro Andres Astudillo Brito</v>
      </c>
      <c r="F868" t="s">
        <v>14</v>
      </c>
      <c r="G868" s="32"/>
      <c r="H868" s="32"/>
      <c r="I868" s="51" t="s">
        <v>1357</v>
      </c>
      <c r="J868" s="29" t="s">
        <v>1</v>
      </c>
      <c r="K868" s="39" t="s">
        <v>1784</v>
      </c>
      <c r="L868" s="39" t="s">
        <v>1785</v>
      </c>
      <c r="M868" s="52" t="s">
        <v>66</v>
      </c>
      <c r="N868" s="41">
        <v>45605</v>
      </c>
    </row>
    <row r="869" spans="4:14" ht="15.75" x14ac:dyDescent="0.25">
      <c r="D869" s="53" t="s">
        <v>1765</v>
      </c>
      <c r="E869" s="10" t="str">
        <f>IFERROR(VLOOKUP(Registros[[#This Row],[RUT TRABAJADOR]],Tabla6[[RUT]:[NOMBRE TRABAJADOR]],2,0),"")</f>
        <v>Felipe Sebastian Martinez Berrios</v>
      </c>
      <c r="F869" t="s">
        <v>14</v>
      </c>
      <c r="G869" s="32"/>
      <c r="H869" s="32"/>
      <c r="I869" s="51" t="s">
        <v>1357</v>
      </c>
      <c r="J869" s="29" t="s">
        <v>1</v>
      </c>
      <c r="K869" s="39" t="s">
        <v>1784</v>
      </c>
      <c r="L869" s="39" t="s">
        <v>1785</v>
      </c>
      <c r="M869" s="52" t="s">
        <v>66</v>
      </c>
      <c r="N869" s="41">
        <v>45605</v>
      </c>
    </row>
    <row r="870" spans="4:14" ht="15.75" x14ac:dyDescent="0.25">
      <c r="D870" s="53" t="s">
        <v>1766</v>
      </c>
      <c r="E870" s="10" t="str">
        <f>IFERROR(VLOOKUP(Registros[[#This Row],[RUT TRABAJADOR]],Tabla6[[RUT]:[NOMBRE TRABAJADOR]],2,0),"")</f>
        <v xml:space="preserve">Sebastian Andres Cortez Lopez </v>
      </c>
      <c r="F870" t="s">
        <v>14</v>
      </c>
      <c r="G870" s="32"/>
      <c r="H870" s="32"/>
      <c r="I870" s="51" t="s">
        <v>1357</v>
      </c>
      <c r="J870" s="29" t="s">
        <v>1</v>
      </c>
      <c r="K870" s="39" t="s">
        <v>1784</v>
      </c>
      <c r="L870" s="39" t="s">
        <v>1785</v>
      </c>
      <c r="M870" s="52" t="s">
        <v>66</v>
      </c>
      <c r="N870" s="41">
        <v>45605</v>
      </c>
    </row>
    <row r="871" spans="4:14" ht="15.75" x14ac:dyDescent="0.25">
      <c r="D871" s="53" t="s">
        <v>1767</v>
      </c>
      <c r="E871" s="10" t="str">
        <f>IFERROR(VLOOKUP(Registros[[#This Row],[RUT TRABAJADOR]],Tabla6[[RUT]:[NOMBRE TRABAJADOR]],2,0),"")</f>
        <v>Jonathan Enrique Escudero Diaz</v>
      </c>
      <c r="F871" t="s">
        <v>14</v>
      </c>
      <c r="G871" s="32"/>
      <c r="H871" s="32"/>
      <c r="I871" s="51" t="s">
        <v>1357</v>
      </c>
      <c r="J871" s="29" t="s">
        <v>1</v>
      </c>
      <c r="K871" s="39" t="s">
        <v>1784</v>
      </c>
      <c r="L871" s="39" t="s">
        <v>1785</v>
      </c>
      <c r="M871" s="52" t="s">
        <v>66</v>
      </c>
      <c r="N871" s="41">
        <v>45605</v>
      </c>
    </row>
    <row r="872" spans="4:14" ht="15.75" x14ac:dyDescent="0.25">
      <c r="D872" s="53" t="s">
        <v>1768</v>
      </c>
      <c r="E872" s="10" t="str">
        <f>IFERROR(VLOOKUP(Registros[[#This Row],[RUT TRABAJADOR]],Tabla6[[RUT]:[NOMBRE TRABAJADOR]],2,0),"")</f>
        <v>Elias Enrique Apablaza Muñoz</v>
      </c>
      <c r="F872" t="s">
        <v>14</v>
      </c>
      <c r="G872" s="32"/>
      <c r="H872" s="32"/>
      <c r="I872" s="51" t="s">
        <v>1357</v>
      </c>
      <c r="J872" s="29" t="s">
        <v>1</v>
      </c>
      <c r="K872" s="39" t="s">
        <v>1784</v>
      </c>
      <c r="L872" s="39" t="s">
        <v>1785</v>
      </c>
      <c r="M872" s="52" t="s">
        <v>66</v>
      </c>
      <c r="N872" s="41">
        <v>45605</v>
      </c>
    </row>
    <row r="873" spans="4:14" ht="15.75" x14ac:dyDescent="0.25">
      <c r="D873" s="53" t="s">
        <v>1271</v>
      </c>
      <c r="E873" s="10" t="str">
        <f>IFERROR(VLOOKUP(Registros[[#This Row],[RUT TRABAJADOR]],Tabla6[[RUT]:[NOMBRE TRABAJADOR]],2,0),"")</f>
        <v>Iriabeth Diaz Escares</v>
      </c>
      <c r="F873" t="s">
        <v>14</v>
      </c>
      <c r="G873" s="32"/>
      <c r="H873" s="32"/>
      <c r="I873" s="51" t="s">
        <v>1357</v>
      </c>
      <c r="J873" s="29" t="s">
        <v>1</v>
      </c>
      <c r="K873" s="39" t="s">
        <v>1784</v>
      </c>
      <c r="L873" s="39" t="s">
        <v>1785</v>
      </c>
      <c r="M873" s="52" t="s">
        <v>66</v>
      </c>
      <c r="N873" s="41">
        <v>45605</v>
      </c>
    </row>
    <row r="874" spans="4:14" ht="15.75" x14ac:dyDescent="0.25">
      <c r="D874" s="53" t="s">
        <v>1769</v>
      </c>
      <c r="E874" s="10" t="str">
        <f>IFERROR(VLOOKUP(Registros[[#This Row],[RUT TRABAJADOR]],Tabla6[[RUT]:[NOMBRE TRABAJADOR]],2,0),"")</f>
        <v>Juan Francisco Acuña Riquelme</v>
      </c>
      <c r="F874" t="s">
        <v>14</v>
      </c>
      <c r="G874" s="32"/>
      <c r="H874" s="32"/>
      <c r="I874" s="51" t="s">
        <v>1357</v>
      </c>
      <c r="J874" s="29" t="s">
        <v>1</v>
      </c>
      <c r="K874" s="39" t="s">
        <v>1784</v>
      </c>
      <c r="L874" s="39" t="s">
        <v>1785</v>
      </c>
      <c r="M874" s="52" t="s">
        <v>66</v>
      </c>
      <c r="N874" s="41">
        <v>45605</v>
      </c>
    </row>
    <row r="875" spans="4:14" ht="15.75" x14ac:dyDescent="0.25">
      <c r="D875" s="53" t="s">
        <v>1770</v>
      </c>
      <c r="E875" s="10" t="str">
        <f>IFERROR(VLOOKUP(Registros[[#This Row],[RUT TRABAJADOR]],Tabla6[[RUT]:[NOMBRE TRABAJADOR]],2,0),"")</f>
        <v>Felipe Javier Gomez Silva</v>
      </c>
      <c r="F875" t="s">
        <v>14</v>
      </c>
      <c r="G875" s="32"/>
      <c r="H875" s="32"/>
      <c r="I875" s="51" t="s">
        <v>1357</v>
      </c>
      <c r="J875" s="29" t="s">
        <v>1</v>
      </c>
      <c r="K875" s="39" t="s">
        <v>1784</v>
      </c>
      <c r="L875" s="39" t="s">
        <v>1785</v>
      </c>
      <c r="M875" s="52" t="s">
        <v>66</v>
      </c>
      <c r="N875" s="41">
        <v>45605</v>
      </c>
    </row>
    <row r="876" spans="4:14" ht="15.75" x14ac:dyDescent="0.25">
      <c r="D876" s="53" t="s">
        <v>1771</v>
      </c>
      <c r="E876" s="10" t="str">
        <f>IFERROR(VLOOKUP(Registros[[#This Row],[RUT TRABAJADOR]],Tabla6[[RUT]:[NOMBRE TRABAJADOR]],2,0),"")</f>
        <v>Francisco Javier Morales Pineda</v>
      </c>
      <c r="F876" t="s">
        <v>14</v>
      </c>
      <c r="G876" s="32"/>
      <c r="H876" s="32"/>
      <c r="I876" s="51" t="s">
        <v>1357</v>
      </c>
      <c r="J876" s="29" t="s">
        <v>1</v>
      </c>
      <c r="K876" s="39" t="s">
        <v>1784</v>
      </c>
      <c r="L876" s="39" t="s">
        <v>1785</v>
      </c>
      <c r="M876" s="52" t="s">
        <v>66</v>
      </c>
      <c r="N876" s="41">
        <v>45605</v>
      </c>
    </row>
    <row r="877" spans="4:14" ht="15.75" x14ac:dyDescent="0.25">
      <c r="D877" s="53" t="s">
        <v>1772</v>
      </c>
      <c r="E877" s="10" t="str">
        <f>IFERROR(VLOOKUP(Registros[[#This Row],[RUT TRABAJADOR]],Tabla6[[RUT]:[NOMBRE TRABAJADOR]],2,0),"")</f>
        <v>Julio Ignacio Gallardo Sobarzo</v>
      </c>
      <c r="F877" t="s">
        <v>14</v>
      </c>
      <c r="G877" s="32"/>
      <c r="H877" s="32"/>
      <c r="I877" s="51" t="s">
        <v>1357</v>
      </c>
      <c r="J877" s="29" t="s">
        <v>1</v>
      </c>
      <c r="K877" s="39" t="s">
        <v>1784</v>
      </c>
      <c r="L877" s="39" t="s">
        <v>1785</v>
      </c>
      <c r="M877" s="52" t="s">
        <v>66</v>
      </c>
      <c r="N877" s="41">
        <v>45605</v>
      </c>
    </row>
    <row r="878" spans="4:14" ht="15.75" x14ac:dyDescent="0.25">
      <c r="D878" s="53" t="s">
        <v>718</v>
      </c>
      <c r="E878" s="10" t="str">
        <f>IFERROR(VLOOKUP(Registros[[#This Row],[RUT TRABAJADOR]],Tabla6[[RUT]:[NOMBRE TRABAJADOR]],2,0),"")</f>
        <v>Gladys Jazmin Salinas Lpoez</v>
      </c>
      <c r="F878" t="s">
        <v>1719</v>
      </c>
      <c r="G878" s="32"/>
      <c r="H878" s="32"/>
      <c r="I878" s="51" t="s">
        <v>1357</v>
      </c>
      <c r="J878" s="29" t="s">
        <v>1</v>
      </c>
      <c r="K878" s="39" t="s">
        <v>1908</v>
      </c>
      <c r="L878" s="39" t="s">
        <v>1909</v>
      </c>
      <c r="M878" s="52" t="s">
        <v>66</v>
      </c>
      <c r="N878" s="41">
        <v>45609</v>
      </c>
    </row>
    <row r="879" spans="4:14" ht="15.75" x14ac:dyDescent="0.25">
      <c r="D879" s="53" t="s">
        <v>1754</v>
      </c>
      <c r="E879" s="10" t="str">
        <f>IFERROR(VLOOKUP(Registros[[#This Row],[RUT TRABAJADOR]],Tabla6[[RUT]:[NOMBRE TRABAJADOR]],2,0),"")</f>
        <v>David Peralta Astudillo</v>
      </c>
      <c r="F879" t="s">
        <v>1719</v>
      </c>
      <c r="G879" s="55"/>
      <c r="H879" s="55"/>
      <c r="I879" s="51" t="s">
        <v>1358</v>
      </c>
      <c r="J879" s="29" t="s">
        <v>1</v>
      </c>
      <c r="K879" s="39" t="s">
        <v>1908</v>
      </c>
      <c r="L879" s="39" t="s">
        <v>1909</v>
      </c>
      <c r="M879" s="52" t="s">
        <v>67</v>
      </c>
      <c r="N879" s="41" t="s">
        <v>963</v>
      </c>
    </row>
    <row r="880" spans="4:14" ht="15.75" x14ac:dyDescent="0.25">
      <c r="D880" s="53" t="s">
        <v>1750</v>
      </c>
      <c r="E880" s="10" t="str">
        <f>IFERROR(VLOOKUP(Registros[[#This Row],[RUT TRABAJADOR]],Tabla6[[RUT]:[NOMBRE TRABAJADOR]],2,0),"")</f>
        <v>Yerko Miranda Pinilla</v>
      </c>
      <c r="F880" t="s">
        <v>1719</v>
      </c>
      <c r="G880" s="55"/>
      <c r="H880" s="55"/>
      <c r="I880" s="51" t="s">
        <v>1357</v>
      </c>
      <c r="J880" s="29" t="s">
        <v>1</v>
      </c>
      <c r="K880" s="39" t="s">
        <v>1908</v>
      </c>
      <c r="L880" s="39" t="s">
        <v>1909</v>
      </c>
      <c r="M880" s="52" t="s">
        <v>66</v>
      </c>
      <c r="N880" s="41">
        <v>45624</v>
      </c>
    </row>
    <row r="881" spans="4:14" ht="15.75" x14ac:dyDescent="0.25">
      <c r="D881" s="53" t="s">
        <v>1626</v>
      </c>
      <c r="E881" s="10" t="str">
        <f>IFERROR(VLOOKUP(Registros[[#This Row],[RUT TRABAJADOR]],Tabla6[[RUT]:[NOMBRE TRABAJADOR]],2,0),"")</f>
        <v>Damián Andres Sepúlveda Sepúlveda</v>
      </c>
      <c r="F881" t="s">
        <v>1719</v>
      </c>
      <c r="G881" s="55"/>
      <c r="H881" s="55"/>
      <c r="I881" s="51" t="s">
        <v>1357</v>
      </c>
      <c r="J881" s="29" t="s">
        <v>1</v>
      </c>
      <c r="K881" s="39" t="s">
        <v>1908</v>
      </c>
      <c r="L881" s="39" t="s">
        <v>1909</v>
      </c>
      <c r="M881" s="52" t="s">
        <v>66</v>
      </c>
      <c r="N881" s="41">
        <v>45609</v>
      </c>
    </row>
    <row r="882" spans="4:14" ht="15.75" x14ac:dyDescent="0.25">
      <c r="D882" s="53" t="s">
        <v>1630</v>
      </c>
      <c r="E882" s="10" t="str">
        <f>IFERROR(VLOOKUP(Registros[[#This Row],[RUT TRABAJADOR]],Tabla6[[RUT]:[NOMBRE TRABAJADOR]],2,0),"")</f>
        <v>Matias Nicolas Muñoz Parada</v>
      </c>
      <c r="F882" t="s">
        <v>1719</v>
      </c>
      <c r="G882" s="55"/>
      <c r="H882" s="55"/>
      <c r="I882" s="51" t="s">
        <v>1357</v>
      </c>
      <c r="J882" s="29" t="s">
        <v>1</v>
      </c>
      <c r="K882" s="39" t="s">
        <v>1908</v>
      </c>
      <c r="L882" s="39" t="s">
        <v>1909</v>
      </c>
      <c r="M882" s="52" t="s">
        <v>66</v>
      </c>
      <c r="N882" s="41">
        <v>45609</v>
      </c>
    </row>
    <row r="883" spans="4:14" ht="15.75" x14ac:dyDescent="0.25">
      <c r="D883" s="53" t="s">
        <v>1627</v>
      </c>
      <c r="E883" s="10" t="str">
        <f>IFERROR(VLOOKUP(Registros[[#This Row],[RUT TRABAJADOR]],Tabla6[[RUT]:[NOMBRE TRABAJADOR]],2,0),"")</f>
        <v>Victor Hugo Avendaño Troncoso</v>
      </c>
      <c r="F883" t="s">
        <v>1719</v>
      </c>
      <c r="G883" s="55"/>
      <c r="H883" s="55"/>
      <c r="I883" s="51" t="s">
        <v>1357</v>
      </c>
      <c r="J883" s="29" t="s">
        <v>1</v>
      </c>
      <c r="K883" s="39" t="s">
        <v>1908</v>
      </c>
      <c r="L883" s="39" t="s">
        <v>1909</v>
      </c>
      <c r="M883" s="52" t="s">
        <v>66</v>
      </c>
      <c r="N883" s="41">
        <v>45617</v>
      </c>
    </row>
    <row r="884" spans="4:14" ht="15.75" x14ac:dyDescent="0.25">
      <c r="D884" s="53" t="s">
        <v>1786</v>
      </c>
      <c r="E884" s="10" t="str">
        <f>IFERROR(VLOOKUP(Registros[[#This Row],[RUT TRABAJADOR]],Tabla6[[RUT]:[NOMBRE TRABAJADOR]],2,0),"")</f>
        <v>William Castillo Olivares</v>
      </c>
      <c r="F884" t="s">
        <v>1719</v>
      </c>
      <c r="G884" s="55"/>
      <c r="H884" s="55"/>
      <c r="I884" s="51" t="s">
        <v>1357</v>
      </c>
      <c r="J884" s="29" t="s">
        <v>1</v>
      </c>
      <c r="K884" s="39" t="s">
        <v>1908</v>
      </c>
      <c r="L884" s="39" t="s">
        <v>1909</v>
      </c>
      <c r="M884" s="52" t="s">
        <v>66</v>
      </c>
      <c r="N884" s="41">
        <v>45243</v>
      </c>
    </row>
    <row r="885" spans="4:14" ht="15.75" x14ac:dyDescent="0.25">
      <c r="D885" s="53" t="s">
        <v>1787</v>
      </c>
      <c r="E885" s="10" t="str">
        <f>IFERROR(VLOOKUP(Registros[[#This Row],[RUT TRABAJADOR]],Tabla6[[RUT]:[NOMBRE TRABAJADOR]],2,0),"")</f>
        <v>Mauricio Alfaro Rojas</v>
      </c>
      <c r="F885" t="s">
        <v>1719</v>
      </c>
      <c r="G885" s="55"/>
      <c r="H885" s="55"/>
      <c r="I885" s="51" t="s">
        <v>1357</v>
      </c>
      <c r="J885" s="29" t="s">
        <v>1</v>
      </c>
      <c r="K885" s="39" t="s">
        <v>1908</v>
      </c>
      <c r="L885" s="39" t="s">
        <v>1909</v>
      </c>
      <c r="M885" s="52" t="s">
        <v>66</v>
      </c>
      <c r="N885" s="41">
        <v>45609</v>
      </c>
    </row>
    <row r="886" spans="4:14" ht="15.75" x14ac:dyDescent="0.25">
      <c r="D886" s="53" t="s">
        <v>1788</v>
      </c>
      <c r="E886" s="10" t="str">
        <f>IFERROR(VLOOKUP(Registros[[#This Row],[RUT TRABAJADOR]],Tabla6[[RUT]:[NOMBRE TRABAJADOR]],2,0),"")</f>
        <v>Christian Sepulveda Piñones</v>
      </c>
      <c r="F886" t="s">
        <v>1719</v>
      </c>
      <c r="G886" s="55"/>
      <c r="H886" s="55"/>
      <c r="I886" s="51" t="s">
        <v>1357</v>
      </c>
      <c r="J886" s="29" t="s">
        <v>1</v>
      </c>
      <c r="K886" s="39" t="s">
        <v>1908</v>
      </c>
      <c r="L886" s="39" t="s">
        <v>1909</v>
      </c>
      <c r="M886" s="52" t="s">
        <v>66</v>
      </c>
      <c r="N886" s="41">
        <v>45609</v>
      </c>
    </row>
    <row r="887" spans="4:14" ht="15.75" x14ac:dyDescent="0.25">
      <c r="D887" s="53" t="s">
        <v>1789</v>
      </c>
      <c r="E887" s="10" t="str">
        <f>IFERROR(VLOOKUP(Registros[[#This Row],[RUT TRABAJADOR]],Tabla6[[RUT]:[NOMBRE TRABAJADOR]],2,0),"")</f>
        <v>Juan Coloma Vega</v>
      </c>
      <c r="F887" t="s">
        <v>1719</v>
      </c>
      <c r="G887" s="55"/>
      <c r="H887" s="55"/>
      <c r="I887" s="51" t="s">
        <v>1357</v>
      </c>
      <c r="J887" s="29" t="s">
        <v>1</v>
      </c>
      <c r="K887" s="39" t="s">
        <v>1908</v>
      </c>
      <c r="L887" s="39" t="s">
        <v>1909</v>
      </c>
      <c r="M887" s="52" t="s">
        <v>66</v>
      </c>
      <c r="N887" s="41">
        <v>45609</v>
      </c>
    </row>
    <row r="888" spans="4:14" ht="15.75" x14ac:dyDescent="0.25">
      <c r="D888" s="53" t="s">
        <v>1790</v>
      </c>
      <c r="E888" s="10" t="str">
        <f>IFERROR(VLOOKUP(Registros[[#This Row],[RUT TRABAJADOR]],Tabla6[[RUT]:[NOMBRE TRABAJADOR]],2,0),"")</f>
        <v>Kevin Estiven Zapata Rave</v>
      </c>
      <c r="F888" t="s">
        <v>1719</v>
      </c>
      <c r="G888" s="55"/>
      <c r="H888" s="55"/>
      <c r="I888" s="51" t="s">
        <v>1357</v>
      </c>
      <c r="J888" s="29" t="s">
        <v>1</v>
      </c>
      <c r="K888" s="39" t="s">
        <v>1908</v>
      </c>
      <c r="L888" s="39" t="s">
        <v>1909</v>
      </c>
      <c r="M888" s="52" t="s">
        <v>66</v>
      </c>
      <c r="N888" s="41">
        <v>45243</v>
      </c>
    </row>
    <row r="889" spans="4:14" ht="15.75" x14ac:dyDescent="0.25">
      <c r="D889" s="53" t="s">
        <v>1791</v>
      </c>
      <c r="E889" s="10" t="str">
        <f>IFERROR(VLOOKUP(Registros[[#This Row],[RUT TRABAJADOR]],Tabla6[[RUT]:[NOMBRE TRABAJADOR]],2,0),"")</f>
        <v>Cristian Oyanedel Aranada</v>
      </c>
      <c r="F889" t="s">
        <v>1719</v>
      </c>
      <c r="G889" s="55"/>
      <c r="H889" s="55"/>
      <c r="I889" s="51" t="s">
        <v>1357</v>
      </c>
      <c r="J889" s="29" t="s">
        <v>1</v>
      </c>
      <c r="K889" s="39" t="s">
        <v>1908</v>
      </c>
      <c r="L889" s="39" t="s">
        <v>1909</v>
      </c>
      <c r="M889" s="52" t="s">
        <v>66</v>
      </c>
      <c r="N889" s="41">
        <v>45609</v>
      </c>
    </row>
    <row r="890" spans="4:14" ht="15.75" x14ac:dyDescent="0.25">
      <c r="D890" s="53" t="s">
        <v>1792</v>
      </c>
      <c r="E890" s="10" t="str">
        <f>IFERROR(VLOOKUP(Registros[[#This Row],[RUT TRABAJADOR]],Tabla6[[RUT]:[NOMBRE TRABAJADOR]],2,0),"")</f>
        <v>Jonathan Bulboa Vial</v>
      </c>
      <c r="F890" t="s">
        <v>1719</v>
      </c>
      <c r="G890" s="55"/>
      <c r="H890" s="55"/>
      <c r="I890" s="51" t="s">
        <v>1357</v>
      </c>
      <c r="J890" s="29" t="s">
        <v>1</v>
      </c>
      <c r="K890" s="39" t="s">
        <v>1908</v>
      </c>
      <c r="L890" s="39" t="s">
        <v>1909</v>
      </c>
      <c r="M890" s="52" t="s">
        <v>66</v>
      </c>
      <c r="N890" s="41">
        <v>45609</v>
      </c>
    </row>
    <row r="891" spans="4:14" ht="15.75" x14ac:dyDescent="0.25">
      <c r="D891" s="53" t="s">
        <v>1793</v>
      </c>
      <c r="E891" s="10" t="str">
        <f>IFERROR(VLOOKUP(Registros[[#This Row],[RUT TRABAJADOR]],Tabla6[[RUT]:[NOMBRE TRABAJADOR]],2,0),"")</f>
        <v>Valentina Andrea Gallardo Caceres</v>
      </c>
      <c r="F891" t="s">
        <v>1719</v>
      </c>
      <c r="G891" s="55"/>
      <c r="H891" s="55"/>
      <c r="I891" s="51" t="s">
        <v>1358</v>
      </c>
      <c r="J891" s="29" t="s">
        <v>1</v>
      </c>
      <c r="K891" s="39" t="s">
        <v>1908</v>
      </c>
      <c r="L891" s="39" t="s">
        <v>1909</v>
      </c>
      <c r="M891" s="52" t="s">
        <v>67</v>
      </c>
      <c r="N891" s="41" t="s">
        <v>963</v>
      </c>
    </row>
    <row r="892" spans="4:14" ht="15.75" x14ac:dyDescent="0.25">
      <c r="D892" s="53" t="s">
        <v>718</v>
      </c>
      <c r="E892" s="10" t="str">
        <f>IFERROR(VLOOKUP(Registros[[#This Row],[RUT TRABAJADOR]],Tabla6[[RUT]:[NOMBRE TRABAJADOR]],2,0),"")</f>
        <v>Gladys Jazmin Salinas Lpoez</v>
      </c>
      <c r="F892" t="s">
        <v>1720</v>
      </c>
      <c r="G892" s="55"/>
      <c r="H892" s="55"/>
      <c r="I892" s="51" t="s">
        <v>1357</v>
      </c>
      <c r="J892" s="29" t="s">
        <v>1</v>
      </c>
      <c r="K892" s="39" t="s">
        <v>1908</v>
      </c>
      <c r="L892" s="39" t="s">
        <v>1909</v>
      </c>
      <c r="M892" s="52" t="s">
        <v>66</v>
      </c>
      <c r="N892" s="41">
        <v>45611</v>
      </c>
    </row>
    <row r="893" spans="4:14" ht="15.75" x14ac:dyDescent="0.25">
      <c r="D893" s="53" t="s">
        <v>1754</v>
      </c>
      <c r="E893" s="10" t="str">
        <f>IFERROR(VLOOKUP(Registros[[#This Row],[RUT TRABAJADOR]],Tabla6[[RUT]:[NOMBRE TRABAJADOR]],2,0),"")</f>
        <v>David Peralta Astudillo</v>
      </c>
      <c r="F893" t="s">
        <v>1720</v>
      </c>
      <c r="G893" s="55"/>
      <c r="H893" s="55"/>
      <c r="I893" s="51" t="s">
        <v>1358</v>
      </c>
      <c r="J893" s="29" t="s">
        <v>1</v>
      </c>
      <c r="K893" s="39" t="s">
        <v>1908</v>
      </c>
      <c r="L893" s="39" t="s">
        <v>1909</v>
      </c>
      <c r="M893" s="52" t="s">
        <v>67</v>
      </c>
      <c r="N893" s="41" t="s">
        <v>963</v>
      </c>
    </row>
    <row r="894" spans="4:14" ht="15.75" x14ac:dyDescent="0.25">
      <c r="D894" s="53" t="s">
        <v>1750</v>
      </c>
      <c r="E894" s="10" t="str">
        <f>IFERROR(VLOOKUP(Registros[[#This Row],[RUT TRABAJADOR]],Tabla6[[RUT]:[NOMBRE TRABAJADOR]],2,0),"")</f>
        <v>Yerko Miranda Pinilla</v>
      </c>
      <c r="F894" t="s">
        <v>1720</v>
      </c>
      <c r="G894" s="55"/>
      <c r="H894" s="55"/>
      <c r="I894" s="51" t="s">
        <v>1357</v>
      </c>
      <c r="J894" s="29" t="s">
        <v>1</v>
      </c>
      <c r="K894" s="39" t="s">
        <v>1908</v>
      </c>
      <c r="L894" s="39" t="s">
        <v>1909</v>
      </c>
      <c r="M894" s="52" t="s">
        <v>66</v>
      </c>
      <c r="N894" s="41">
        <v>45625</v>
      </c>
    </row>
    <row r="895" spans="4:14" ht="15.75" x14ac:dyDescent="0.25">
      <c r="D895" s="53" t="s">
        <v>1626</v>
      </c>
      <c r="E895" s="10" t="str">
        <f>IFERROR(VLOOKUP(Registros[[#This Row],[RUT TRABAJADOR]],Tabla6[[RUT]:[NOMBRE TRABAJADOR]],2,0),"")</f>
        <v>Damián Andres Sepúlveda Sepúlveda</v>
      </c>
      <c r="F895" t="s">
        <v>1720</v>
      </c>
      <c r="G895" s="55"/>
      <c r="H895" s="55"/>
      <c r="I895" s="51" t="s">
        <v>1357</v>
      </c>
      <c r="J895" s="29" t="s">
        <v>1</v>
      </c>
      <c r="K895" s="39" t="s">
        <v>1908</v>
      </c>
      <c r="L895" s="39" t="s">
        <v>1909</v>
      </c>
      <c r="M895" s="52" t="s">
        <v>66</v>
      </c>
      <c r="N895" s="41">
        <v>45610</v>
      </c>
    </row>
    <row r="896" spans="4:14" ht="15.75" x14ac:dyDescent="0.25">
      <c r="D896" s="53" t="s">
        <v>1630</v>
      </c>
      <c r="E896" s="10" t="str">
        <f>IFERROR(VLOOKUP(Registros[[#This Row],[RUT TRABAJADOR]],Tabla6[[RUT]:[NOMBRE TRABAJADOR]],2,0),"")</f>
        <v>Matias Nicolas Muñoz Parada</v>
      </c>
      <c r="F896" t="s">
        <v>1720</v>
      </c>
      <c r="G896" s="55"/>
      <c r="H896" s="55"/>
      <c r="I896" s="51" t="s">
        <v>1357</v>
      </c>
      <c r="J896" s="29" t="s">
        <v>1</v>
      </c>
      <c r="K896" s="39" t="s">
        <v>1908</v>
      </c>
      <c r="L896" s="39" t="s">
        <v>1909</v>
      </c>
      <c r="M896" s="52" t="s">
        <v>66</v>
      </c>
      <c r="N896" s="41">
        <v>45610</v>
      </c>
    </row>
    <row r="897" spans="4:14" ht="15.75" x14ac:dyDescent="0.25">
      <c r="D897" s="53" t="s">
        <v>1627</v>
      </c>
      <c r="E897" s="10" t="str">
        <f>IFERROR(VLOOKUP(Registros[[#This Row],[RUT TRABAJADOR]],Tabla6[[RUT]:[NOMBRE TRABAJADOR]],2,0),"")</f>
        <v>Victor Hugo Avendaño Troncoso</v>
      </c>
      <c r="F897" t="s">
        <v>1720</v>
      </c>
      <c r="G897" s="55"/>
      <c r="H897" s="55"/>
      <c r="I897" s="51" t="s">
        <v>1357</v>
      </c>
      <c r="J897" s="29" t="s">
        <v>1</v>
      </c>
      <c r="K897" s="39" t="s">
        <v>1908</v>
      </c>
      <c r="L897" s="39" t="s">
        <v>1909</v>
      </c>
      <c r="M897" s="52" t="s">
        <v>66</v>
      </c>
      <c r="N897" s="41">
        <v>45611</v>
      </c>
    </row>
    <row r="898" spans="4:14" ht="15.75" x14ac:dyDescent="0.25">
      <c r="D898" s="53" t="s">
        <v>1786</v>
      </c>
      <c r="E898" s="10" t="str">
        <f>IFERROR(VLOOKUP(Registros[[#This Row],[RUT TRABAJADOR]],Tabla6[[RUT]:[NOMBRE TRABAJADOR]],2,0),"")</f>
        <v>William Castillo Olivares</v>
      </c>
      <c r="F898" t="s">
        <v>1720</v>
      </c>
      <c r="G898" s="55"/>
      <c r="H898" s="55"/>
      <c r="I898" s="51" t="s">
        <v>1357</v>
      </c>
      <c r="J898" s="29" t="s">
        <v>1</v>
      </c>
      <c r="K898" s="39" t="s">
        <v>1908</v>
      </c>
      <c r="L898" s="39" t="s">
        <v>1909</v>
      </c>
      <c r="M898" s="52" t="s">
        <v>66</v>
      </c>
      <c r="N898" s="41">
        <v>45610</v>
      </c>
    </row>
    <row r="899" spans="4:14" ht="15.75" x14ac:dyDescent="0.25">
      <c r="D899" s="53" t="s">
        <v>1787</v>
      </c>
      <c r="E899" s="10" t="str">
        <f>IFERROR(VLOOKUP(Registros[[#This Row],[RUT TRABAJADOR]],Tabla6[[RUT]:[NOMBRE TRABAJADOR]],2,0),"")</f>
        <v>Mauricio Alfaro Rojas</v>
      </c>
      <c r="F899" t="s">
        <v>1720</v>
      </c>
      <c r="G899" s="55"/>
      <c r="H899" s="55"/>
      <c r="I899" s="51" t="s">
        <v>1357</v>
      </c>
      <c r="J899" s="29" t="s">
        <v>1</v>
      </c>
      <c r="K899" s="39" t="s">
        <v>1908</v>
      </c>
      <c r="L899" s="39" t="s">
        <v>1909</v>
      </c>
      <c r="M899" s="52" t="s">
        <v>66</v>
      </c>
      <c r="N899" s="41">
        <v>45610</v>
      </c>
    </row>
    <row r="900" spans="4:14" ht="15.75" x14ac:dyDescent="0.25">
      <c r="D900" s="53" t="s">
        <v>1788</v>
      </c>
      <c r="E900" s="10" t="str">
        <f>IFERROR(VLOOKUP(Registros[[#This Row],[RUT TRABAJADOR]],Tabla6[[RUT]:[NOMBRE TRABAJADOR]],2,0),"")</f>
        <v>Christian Sepulveda Piñones</v>
      </c>
      <c r="F900" t="s">
        <v>1720</v>
      </c>
      <c r="G900" s="55"/>
      <c r="H900" s="55"/>
      <c r="I900" s="51" t="s">
        <v>1357</v>
      </c>
      <c r="J900" s="29" t="s">
        <v>1</v>
      </c>
      <c r="K900" s="39" t="s">
        <v>1908</v>
      </c>
      <c r="L900" s="39" t="s">
        <v>1909</v>
      </c>
      <c r="M900" s="52" t="s">
        <v>66</v>
      </c>
      <c r="N900" s="41">
        <v>45610</v>
      </c>
    </row>
    <row r="901" spans="4:14" ht="15.75" x14ac:dyDescent="0.25">
      <c r="D901" s="53" t="s">
        <v>1789</v>
      </c>
      <c r="E901" s="10" t="str">
        <f>IFERROR(VLOOKUP(Registros[[#This Row],[RUT TRABAJADOR]],Tabla6[[RUT]:[NOMBRE TRABAJADOR]],2,0),"")</f>
        <v>Juan Coloma Vega</v>
      </c>
      <c r="F901" t="s">
        <v>1720</v>
      </c>
      <c r="G901" s="55"/>
      <c r="H901" s="55"/>
      <c r="I901" s="51" t="s">
        <v>1357</v>
      </c>
      <c r="J901" s="29" t="s">
        <v>1</v>
      </c>
      <c r="K901" s="39" t="s">
        <v>1908</v>
      </c>
      <c r="L901" s="39" t="s">
        <v>1909</v>
      </c>
      <c r="M901" s="52" t="s">
        <v>66</v>
      </c>
      <c r="N901" s="41">
        <v>45610</v>
      </c>
    </row>
    <row r="902" spans="4:14" ht="15.75" x14ac:dyDescent="0.25">
      <c r="D902" s="53" t="s">
        <v>1790</v>
      </c>
      <c r="E902" s="10" t="str">
        <f>IFERROR(VLOOKUP(Registros[[#This Row],[RUT TRABAJADOR]],Tabla6[[RUT]:[NOMBRE TRABAJADOR]],2,0),"")</f>
        <v>Kevin Estiven Zapata Rave</v>
      </c>
      <c r="F902" t="s">
        <v>1720</v>
      </c>
      <c r="G902" s="55"/>
      <c r="H902" s="55"/>
      <c r="I902" s="51" t="s">
        <v>1357</v>
      </c>
      <c r="J902" s="29" t="s">
        <v>1</v>
      </c>
      <c r="K902" s="39" t="s">
        <v>1908</v>
      </c>
      <c r="L902" s="39" t="s">
        <v>1909</v>
      </c>
      <c r="M902" s="52" t="s">
        <v>66</v>
      </c>
      <c r="N902" s="41">
        <v>45244</v>
      </c>
    </row>
    <row r="903" spans="4:14" ht="15.75" x14ac:dyDescent="0.25">
      <c r="D903" s="53" t="s">
        <v>1791</v>
      </c>
      <c r="E903" s="10" t="str">
        <f>IFERROR(VLOOKUP(Registros[[#This Row],[RUT TRABAJADOR]],Tabla6[[RUT]:[NOMBRE TRABAJADOR]],2,0),"")</f>
        <v>Cristian Oyanedel Aranada</v>
      </c>
      <c r="F903" t="s">
        <v>1720</v>
      </c>
      <c r="G903" s="55"/>
      <c r="H903" s="55"/>
      <c r="I903" s="51" t="s">
        <v>1357</v>
      </c>
      <c r="J903" s="29" t="s">
        <v>1</v>
      </c>
      <c r="K903" s="39" t="s">
        <v>1908</v>
      </c>
      <c r="L903" s="39" t="s">
        <v>1909</v>
      </c>
      <c r="M903" s="52" t="s">
        <v>66</v>
      </c>
      <c r="N903" s="41">
        <v>45610</v>
      </c>
    </row>
    <row r="904" spans="4:14" ht="15.75" x14ac:dyDescent="0.25">
      <c r="D904" s="53" t="s">
        <v>1792</v>
      </c>
      <c r="E904" s="10" t="str">
        <f>IFERROR(VLOOKUP(Registros[[#This Row],[RUT TRABAJADOR]],Tabla6[[RUT]:[NOMBRE TRABAJADOR]],2,0),"")</f>
        <v>Jonathan Bulboa Vial</v>
      </c>
      <c r="F904" t="s">
        <v>1720</v>
      </c>
      <c r="G904" s="55"/>
      <c r="H904" s="55"/>
      <c r="I904" s="51" t="s">
        <v>1357</v>
      </c>
      <c r="J904" s="29" t="s">
        <v>1</v>
      </c>
      <c r="K904" s="39" t="s">
        <v>1908</v>
      </c>
      <c r="L904" s="39" t="s">
        <v>1909</v>
      </c>
      <c r="M904" s="52" t="s">
        <v>66</v>
      </c>
      <c r="N904" s="41">
        <v>45610</v>
      </c>
    </row>
    <row r="905" spans="4:14" ht="15.75" x14ac:dyDescent="0.25">
      <c r="D905" s="53" t="s">
        <v>1793</v>
      </c>
      <c r="E905" s="10" t="str">
        <f>IFERROR(VLOOKUP(Registros[[#This Row],[RUT TRABAJADOR]],Tabla6[[RUT]:[NOMBRE TRABAJADOR]],2,0),"")</f>
        <v>Valentina Andrea Gallardo Caceres</v>
      </c>
      <c r="F905" t="s">
        <v>1720</v>
      </c>
      <c r="G905" s="55"/>
      <c r="H905" s="55"/>
      <c r="I905" s="51" t="s">
        <v>1358</v>
      </c>
      <c r="J905" s="29" t="s">
        <v>1</v>
      </c>
      <c r="K905" s="39" t="s">
        <v>1908</v>
      </c>
      <c r="L905" s="39" t="s">
        <v>1909</v>
      </c>
      <c r="M905" s="52" t="s">
        <v>67</v>
      </c>
      <c r="N905" s="41" t="s">
        <v>963</v>
      </c>
    </row>
    <row r="906" spans="4:14" ht="15.75" x14ac:dyDescent="0.25">
      <c r="D906" s="53" t="s">
        <v>718</v>
      </c>
      <c r="E906" s="10" t="str">
        <f>IFERROR(VLOOKUP(Registros[[#This Row],[RUT TRABAJADOR]],Tabla6[[RUT]:[NOMBRE TRABAJADOR]],2,0),"")</f>
        <v>Gladys Jazmin Salinas Lpoez</v>
      </c>
      <c r="F906" t="s">
        <v>14</v>
      </c>
      <c r="G906" s="55"/>
      <c r="H906" s="55"/>
      <c r="I906" s="51" t="s">
        <v>1357</v>
      </c>
      <c r="J906" s="29" t="s">
        <v>1</v>
      </c>
      <c r="K906" s="39" t="s">
        <v>1908</v>
      </c>
      <c r="L906" s="39" t="s">
        <v>1909</v>
      </c>
      <c r="M906" s="52" t="s">
        <v>66</v>
      </c>
      <c r="N906" s="41">
        <v>45610</v>
      </c>
    </row>
    <row r="907" spans="4:14" ht="15.75" x14ac:dyDescent="0.25">
      <c r="D907" s="53" t="s">
        <v>1754</v>
      </c>
      <c r="E907" s="10" t="str">
        <f>IFERROR(VLOOKUP(Registros[[#This Row],[RUT TRABAJADOR]],Tabla6[[RUT]:[NOMBRE TRABAJADOR]],2,0),"")</f>
        <v>David Peralta Astudillo</v>
      </c>
      <c r="F907" t="s">
        <v>14</v>
      </c>
      <c r="G907" s="55"/>
      <c r="H907" s="55"/>
      <c r="I907" s="51" t="s">
        <v>1358</v>
      </c>
      <c r="J907" s="29" t="s">
        <v>1</v>
      </c>
      <c r="K907" s="39" t="s">
        <v>1908</v>
      </c>
      <c r="L907" s="39" t="s">
        <v>1909</v>
      </c>
      <c r="M907" s="52" t="s">
        <v>67</v>
      </c>
      <c r="N907" s="41" t="s">
        <v>963</v>
      </c>
    </row>
    <row r="908" spans="4:14" ht="15.75" x14ac:dyDescent="0.25">
      <c r="D908" s="53" t="s">
        <v>1750</v>
      </c>
      <c r="E908" s="10" t="str">
        <f>IFERROR(VLOOKUP(Registros[[#This Row],[RUT TRABAJADOR]],Tabla6[[RUT]:[NOMBRE TRABAJADOR]],2,0),"")</f>
        <v>Yerko Miranda Pinilla</v>
      </c>
      <c r="F908" t="s">
        <v>14</v>
      </c>
      <c r="G908" s="55"/>
      <c r="H908" s="55"/>
      <c r="I908" s="51" t="s">
        <v>1357</v>
      </c>
      <c r="J908" s="29" t="s">
        <v>1</v>
      </c>
      <c r="K908" s="39" t="s">
        <v>1908</v>
      </c>
      <c r="L908" s="39" t="s">
        <v>1909</v>
      </c>
      <c r="M908" s="52" t="s">
        <v>66</v>
      </c>
      <c r="N908" s="41">
        <v>45623</v>
      </c>
    </row>
    <row r="909" spans="4:14" ht="15.75" x14ac:dyDescent="0.25">
      <c r="D909" s="53" t="s">
        <v>1626</v>
      </c>
      <c r="E909" s="10" t="str">
        <f>IFERROR(VLOOKUP(Registros[[#This Row],[RUT TRABAJADOR]],Tabla6[[RUT]:[NOMBRE TRABAJADOR]],2,0),"")</f>
        <v>Damián Andres Sepúlveda Sepúlveda</v>
      </c>
      <c r="F909" t="s">
        <v>14</v>
      </c>
      <c r="G909" s="55"/>
      <c r="H909" s="55"/>
      <c r="I909" s="51" t="s">
        <v>1357</v>
      </c>
      <c r="J909" s="29" t="s">
        <v>1</v>
      </c>
      <c r="K909" s="39" t="s">
        <v>1908</v>
      </c>
      <c r="L909" s="39" t="s">
        <v>1909</v>
      </c>
      <c r="M909" s="52" t="s">
        <v>66</v>
      </c>
      <c r="N909" s="41">
        <v>45611</v>
      </c>
    </row>
    <row r="910" spans="4:14" ht="15.75" x14ac:dyDescent="0.25">
      <c r="D910" s="53" t="s">
        <v>1630</v>
      </c>
      <c r="E910" s="10" t="str">
        <f>IFERROR(VLOOKUP(Registros[[#This Row],[RUT TRABAJADOR]],Tabla6[[RUT]:[NOMBRE TRABAJADOR]],2,0),"")</f>
        <v>Matias Nicolas Muñoz Parada</v>
      </c>
      <c r="F910" t="s">
        <v>14</v>
      </c>
      <c r="G910" s="55"/>
      <c r="H910" s="55"/>
      <c r="I910" s="51" t="s">
        <v>1357</v>
      </c>
      <c r="J910" s="29" t="s">
        <v>1</v>
      </c>
      <c r="K910" s="39" t="s">
        <v>1908</v>
      </c>
      <c r="L910" s="39" t="s">
        <v>1909</v>
      </c>
      <c r="M910" s="52" t="s">
        <v>66</v>
      </c>
      <c r="N910" s="41">
        <v>45611</v>
      </c>
    </row>
    <row r="911" spans="4:14" ht="15.75" x14ac:dyDescent="0.25">
      <c r="D911" s="53" t="s">
        <v>1627</v>
      </c>
      <c r="E911" s="10" t="str">
        <f>IFERROR(VLOOKUP(Registros[[#This Row],[RUT TRABAJADOR]],Tabla6[[RUT]:[NOMBRE TRABAJADOR]],2,0),"")</f>
        <v>Victor Hugo Avendaño Troncoso</v>
      </c>
      <c r="F911" t="s">
        <v>14</v>
      </c>
      <c r="G911" s="55"/>
      <c r="H911" s="55"/>
      <c r="I911" s="51" t="s">
        <v>1357</v>
      </c>
      <c r="J911" s="29" t="s">
        <v>1</v>
      </c>
      <c r="K911" s="39" t="s">
        <v>1908</v>
      </c>
      <c r="L911" s="39" t="s">
        <v>1909</v>
      </c>
      <c r="M911" s="52" t="s">
        <v>66</v>
      </c>
      <c r="N911" s="41">
        <v>45618</v>
      </c>
    </row>
    <row r="912" spans="4:14" ht="15.75" x14ac:dyDescent="0.25">
      <c r="D912" s="53" t="s">
        <v>1786</v>
      </c>
      <c r="E912" s="10" t="str">
        <f>IFERROR(VLOOKUP(Registros[[#This Row],[RUT TRABAJADOR]],Tabla6[[RUT]:[NOMBRE TRABAJADOR]],2,0),"")</f>
        <v>William Castillo Olivares</v>
      </c>
      <c r="F912" t="s">
        <v>14</v>
      </c>
      <c r="G912" s="55"/>
      <c r="H912" s="55"/>
      <c r="I912" s="51" t="s">
        <v>1357</v>
      </c>
      <c r="J912" s="29" t="s">
        <v>1</v>
      </c>
      <c r="K912" s="39" t="s">
        <v>1908</v>
      </c>
      <c r="L912" s="39" t="s">
        <v>1909</v>
      </c>
      <c r="M912" s="52" t="s">
        <v>66</v>
      </c>
      <c r="N912" s="41">
        <v>45611</v>
      </c>
    </row>
    <row r="913" spans="4:14" ht="15.75" x14ac:dyDescent="0.25">
      <c r="D913" s="53" t="s">
        <v>1787</v>
      </c>
      <c r="E913" s="10" t="str">
        <f>IFERROR(VLOOKUP(Registros[[#This Row],[RUT TRABAJADOR]],Tabla6[[RUT]:[NOMBRE TRABAJADOR]],2,0),"")</f>
        <v>Mauricio Alfaro Rojas</v>
      </c>
      <c r="F913" t="s">
        <v>14</v>
      </c>
      <c r="G913" s="55"/>
      <c r="H913" s="55"/>
      <c r="I913" s="51" t="s">
        <v>1357</v>
      </c>
      <c r="J913" s="29" t="s">
        <v>1</v>
      </c>
      <c r="K913" s="39" t="s">
        <v>1908</v>
      </c>
      <c r="L913" s="39" t="s">
        <v>1909</v>
      </c>
      <c r="M913" s="52" t="s">
        <v>66</v>
      </c>
      <c r="N913" s="41">
        <v>45611</v>
      </c>
    </row>
    <row r="914" spans="4:14" ht="15.75" x14ac:dyDescent="0.25">
      <c r="D914" s="53" t="s">
        <v>1788</v>
      </c>
      <c r="E914" s="10" t="str">
        <f>IFERROR(VLOOKUP(Registros[[#This Row],[RUT TRABAJADOR]],Tabla6[[RUT]:[NOMBRE TRABAJADOR]],2,0),"")</f>
        <v>Christian Sepulveda Piñones</v>
      </c>
      <c r="F914" t="s">
        <v>14</v>
      </c>
      <c r="G914" s="55"/>
      <c r="H914" s="55"/>
      <c r="I914" s="51" t="s">
        <v>1357</v>
      </c>
      <c r="J914" s="29" t="s">
        <v>1</v>
      </c>
      <c r="K914" s="39" t="s">
        <v>1908</v>
      </c>
      <c r="L914" s="39" t="s">
        <v>1909</v>
      </c>
      <c r="M914" s="52" t="s">
        <v>66</v>
      </c>
      <c r="N914" s="41">
        <v>45611</v>
      </c>
    </row>
    <row r="915" spans="4:14" ht="15.75" x14ac:dyDescent="0.25">
      <c r="D915" s="53" t="s">
        <v>1789</v>
      </c>
      <c r="E915" s="10" t="str">
        <f>IFERROR(VLOOKUP(Registros[[#This Row],[RUT TRABAJADOR]],Tabla6[[RUT]:[NOMBRE TRABAJADOR]],2,0),"")</f>
        <v>Juan Coloma Vega</v>
      </c>
      <c r="F915" t="s">
        <v>14</v>
      </c>
      <c r="G915" s="55"/>
      <c r="H915" s="55"/>
      <c r="I915" s="51" t="s">
        <v>1357</v>
      </c>
      <c r="J915" s="29" t="s">
        <v>1</v>
      </c>
      <c r="K915" s="39" t="s">
        <v>1908</v>
      </c>
      <c r="L915" s="39" t="s">
        <v>1909</v>
      </c>
      <c r="M915" s="52" t="s">
        <v>66</v>
      </c>
      <c r="N915" s="41">
        <v>45611</v>
      </c>
    </row>
    <row r="916" spans="4:14" ht="15.75" x14ac:dyDescent="0.25">
      <c r="D916" s="53" t="s">
        <v>1790</v>
      </c>
      <c r="E916" s="10" t="str">
        <f>IFERROR(VLOOKUP(Registros[[#This Row],[RUT TRABAJADOR]],Tabla6[[RUT]:[NOMBRE TRABAJADOR]],2,0),"")</f>
        <v>Kevin Estiven Zapata Rave</v>
      </c>
      <c r="F916" t="s">
        <v>14</v>
      </c>
      <c r="G916" s="55"/>
      <c r="H916" s="55"/>
      <c r="I916" s="51" t="s">
        <v>1357</v>
      </c>
      <c r="J916" s="29" t="s">
        <v>1</v>
      </c>
      <c r="K916" s="39" t="s">
        <v>1908</v>
      </c>
      <c r="L916" s="39" t="s">
        <v>1909</v>
      </c>
      <c r="M916" s="52" t="s">
        <v>66</v>
      </c>
      <c r="N916" s="41">
        <v>45245</v>
      </c>
    </row>
    <row r="917" spans="4:14" ht="15.75" x14ac:dyDescent="0.25">
      <c r="D917" s="53" t="s">
        <v>1791</v>
      </c>
      <c r="E917" s="10" t="str">
        <f>IFERROR(VLOOKUP(Registros[[#This Row],[RUT TRABAJADOR]],Tabla6[[RUT]:[NOMBRE TRABAJADOR]],2,0),"")</f>
        <v>Cristian Oyanedel Aranada</v>
      </c>
      <c r="F917" t="s">
        <v>14</v>
      </c>
      <c r="G917" s="55"/>
      <c r="H917" s="55"/>
      <c r="I917" s="51" t="s">
        <v>1357</v>
      </c>
      <c r="J917" s="29" t="s">
        <v>1</v>
      </c>
      <c r="K917" s="39" t="s">
        <v>1908</v>
      </c>
      <c r="L917" s="39" t="s">
        <v>1909</v>
      </c>
      <c r="M917" s="52" t="s">
        <v>66</v>
      </c>
      <c r="N917" s="41">
        <v>45611</v>
      </c>
    </row>
    <row r="918" spans="4:14" ht="15.75" x14ac:dyDescent="0.25">
      <c r="D918" s="53" t="s">
        <v>1792</v>
      </c>
      <c r="E918" s="10" t="str">
        <f>IFERROR(VLOOKUP(Registros[[#This Row],[RUT TRABAJADOR]],Tabla6[[RUT]:[NOMBRE TRABAJADOR]],2,0),"")</f>
        <v>Jonathan Bulboa Vial</v>
      </c>
      <c r="F918" t="s">
        <v>14</v>
      </c>
      <c r="G918" s="55"/>
      <c r="H918" s="55"/>
      <c r="I918" s="51" t="s">
        <v>1357</v>
      </c>
      <c r="J918" s="29" t="s">
        <v>1</v>
      </c>
      <c r="K918" s="39" t="s">
        <v>1908</v>
      </c>
      <c r="L918" s="39" t="s">
        <v>1909</v>
      </c>
      <c r="M918" s="52" t="s">
        <v>66</v>
      </c>
      <c r="N918" s="41">
        <v>45611</v>
      </c>
    </row>
    <row r="919" spans="4:14" ht="15.75" x14ac:dyDescent="0.25">
      <c r="D919" s="53" t="s">
        <v>1793</v>
      </c>
      <c r="E919" s="10" t="str">
        <f>IFERROR(VLOOKUP(Registros[[#This Row],[RUT TRABAJADOR]],Tabla6[[RUT]:[NOMBRE TRABAJADOR]],2,0),"")</f>
        <v>Valentina Andrea Gallardo Caceres</v>
      </c>
      <c r="F919" t="s">
        <v>14</v>
      </c>
      <c r="G919" s="55"/>
      <c r="H919" s="55"/>
      <c r="I919" s="51" t="s">
        <v>1358</v>
      </c>
      <c r="J919" s="29" t="s">
        <v>1</v>
      </c>
      <c r="K919" s="39" t="s">
        <v>1908</v>
      </c>
      <c r="L919" s="39" t="s">
        <v>1909</v>
      </c>
      <c r="M919" s="52" t="s">
        <v>67</v>
      </c>
      <c r="N919" s="41" t="s">
        <v>963</v>
      </c>
    </row>
    <row r="920" spans="4:14" ht="15.75" x14ac:dyDescent="0.25">
      <c r="D920" s="53" t="s">
        <v>1794</v>
      </c>
      <c r="E920" s="10" t="str">
        <f>IFERROR(VLOOKUP(Registros[[#This Row],[RUT TRABAJADOR]],Tabla6[[RUT]:[NOMBRE TRABAJADOR]],2,0),"")</f>
        <v xml:space="preserve">Alejandro Antonio Saez Alarcon </v>
      </c>
      <c r="F920" t="s">
        <v>1720</v>
      </c>
      <c r="G920" s="55"/>
      <c r="H920" s="55"/>
      <c r="I920" s="51" t="s">
        <v>1357</v>
      </c>
      <c r="J920" s="29" t="s">
        <v>1</v>
      </c>
      <c r="K920" s="39" t="s">
        <v>1910</v>
      </c>
      <c r="L920" s="39" t="s">
        <v>1911</v>
      </c>
      <c r="M920" s="52" t="s">
        <v>66</v>
      </c>
      <c r="N920" s="41">
        <v>45612</v>
      </c>
    </row>
    <row r="921" spans="4:14" ht="15.75" x14ac:dyDescent="0.25">
      <c r="D921" s="53" t="s">
        <v>1795</v>
      </c>
      <c r="E921" s="10" t="str">
        <f>IFERROR(VLOOKUP(Registros[[#This Row],[RUT TRABAJADOR]],Tabla6[[RUT]:[NOMBRE TRABAJADOR]],2,0),"")</f>
        <v>Alejandro Esteban Orellana Zuñiga</v>
      </c>
      <c r="F921" t="s">
        <v>1720</v>
      </c>
      <c r="G921" s="55"/>
      <c r="H921" s="55"/>
      <c r="I921" s="51" t="s">
        <v>1357</v>
      </c>
      <c r="J921" s="29" t="s">
        <v>1</v>
      </c>
      <c r="K921" s="39" t="s">
        <v>1910</v>
      </c>
      <c r="L921" s="39" t="s">
        <v>1911</v>
      </c>
      <c r="M921" s="52" t="s">
        <v>66</v>
      </c>
      <c r="N921" s="41">
        <v>45612</v>
      </c>
    </row>
    <row r="922" spans="4:14" ht="15.75" x14ac:dyDescent="0.25">
      <c r="D922" s="53" t="s">
        <v>1796</v>
      </c>
      <c r="E922" s="10" t="str">
        <f>IFERROR(VLOOKUP(Registros[[#This Row],[RUT TRABAJADOR]],Tabla6[[RUT]:[NOMBRE TRABAJADOR]],2,0),"")</f>
        <v>Alex Patricio Perez Saaverdra</v>
      </c>
      <c r="F922" t="s">
        <v>1720</v>
      </c>
      <c r="G922" s="55"/>
      <c r="H922" s="55"/>
      <c r="I922" s="51" t="s">
        <v>1357</v>
      </c>
      <c r="J922" s="29" t="s">
        <v>1</v>
      </c>
      <c r="K922" s="39" t="s">
        <v>1910</v>
      </c>
      <c r="L922" s="39" t="s">
        <v>1911</v>
      </c>
      <c r="M922" s="52" t="s">
        <v>66</v>
      </c>
      <c r="N922" s="41">
        <v>45612</v>
      </c>
    </row>
    <row r="923" spans="4:14" ht="15.75" x14ac:dyDescent="0.25">
      <c r="D923" s="53" t="s">
        <v>1797</v>
      </c>
      <c r="E923" s="10" t="str">
        <f>IFERROR(VLOOKUP(Registros[[#This Row],[RUT TRABAJADOR]],Tabla6[[RUT]:[NOMBRE TRABAJADOR]],2,0),"")</f>
        <v>Alex Ramio Zepeda Aquilera</v>
      </c>
      <c r="F923" t="s">
        <v>1720</v>
      </c>
      <c r="G923" s="55"/>
      <c r="H923" s="55"/>
      <c r="I923" s="51" t="s">
        <v>1357</v>
      </c>
      <c r="J923" s="29" t="s">
        <v>1</v>
      </c>
      <c r="K923" s="39" t="s">
        <v>1910</v>
      </c>
      <c r="L923" s="39" t="s">
        <v>1911</v>
      </c>
      <c r="M923" s="52" t="s">
        <v>66</v>
      </c>
      <c r="N923" s="41">
        <v>45617</v>
      </c>
    </row>
    <row r="924" spans="4:14" ht="15.75" x14ac:dyDescent="0.25">
      <c r="D924" s="53" t="s">
        <v>380</v>
      </c>
      <c r="E924" s="10" t="str">
        <f>IFERROR(VLOOKUP(Registros[[#This Row],[RUT TRABAJADOR]],Tabla6[[RUT]:[NOMBRE TRABAJADOR]],2,0),"")</f>
        <v>Angelo Valenzuela Gonzalez</v>
      </c>
      <c r="F924" t="s">
        <v>1720</v>
      </c>
      <c r="G924" s="55"/>
      <c r="H924" s="55"/>
      <c r="I924" s="51" t="s">
        <v>1357</v>
      </c>
      <c r="J924" s="29" t="s">
        <v>1</v>
      </c>
      <c r="K924" s="39" t="s">
        <v>1910</v>
      </c>
      <c r="L924" s="39" t="s">
        <v>1911</v>
      </c>
      <c r="M924" s="52" t="s">
        <v>66</v>
      </c>
      <c r="N924" s="41">
        <v>45612</v>
      </c>
    </row>
    <row r="925" spans="4:14" ht="15.75" x14ac:dyDescent="0.25">
      <c r="D925" s="53" t="s">
        <v>1798</v>
      </c>
      <c r="E925" s="10" t="str">
        <f>IFERROR(VLOOKUP(Registros[[#This Row],[RUT TRABAJADOR]],Tabla6[[RUT]:[NOMBRE TRABAJADOR]],2,0),"")</f>
        <v>Ariel Andres Lopez Verdugo</v>
      </c>
      <c r="F925" t="s">
        <v>1720</v>
      </c>
      <c r="G925" s="55"/>
      <c r="H925" s="55"/>
      <c r="I925" s="51" t="s">
        <v>1357</v>
      </c>
      <c r="J925" s="29" t="s">
        <v>1</v>
      </c>
      <c r="K925" s="39" t="s">
        <v>1910</v>
      </c>
      <c r="L925" s="39" t="s">
        <v>1911</v>
      </c>
      <c r="M925" s="52" t="s">
        <v>66</v>
      </c>
      <c r="N925" s="41">
        <v>45612</v>
      </c>
    </row>
    <row r="926" spans="4:14" ht="15.75" x14ac:dyDescent="0.25">
      <c r="D926" s="53" t="s">
        <v>1799</v>
      </c>
      <c r="E926" s="10" t="str">
        <f>IFERROR(VLOOKUP(Registros[[#This Row],[RUT TRABAJADOR]],Tabla6[[RUT]:[NOMBRE TRABAJADOR]],2,0),"")</f>
        <v>Claudio Andres Rojas Julio</v>
      </c>
      <c r="F926" t="s">
        <v>1720</v>
      </c>
      <c r="G926" s="55"/>
      <c r="H926" s="55"/>
      <c r="I926" s="51" t="s">
        <v>1357</v>
      </c>
      <c r="J926" s="29" t="s">
        <v>1</v>
      </c>
      <c r="K926" s="39" t="s">
        <v>1910</v>
      </c>
      <c r="L926" s="39" t="s">
        <v>1911</v>
      </c>
      <c r="M926" s="52" t="s">
        <v>66</v>
      </c>
      <c r="N926" s="41">
        <v>45612</v>
      </c>
    </row>
    <row r="927" spans="4:14" ht="15.75" x14ac:dyDescent="0.25">
      <c r="D927" s="53" t="s">
        <v>1800</v>
      </c>
      <c r="E927" s="10" t="str">
        <f>IFERROR(VLOOKUP(Registros[[#This Row],[RUT TRABAJADOR]],Tabla6[[RUT]:[NOMBRE TRABAJADOR]],2,0),"")</f>
        <v>Cristian Roberto Zamora Perez</v>
      </c>
      <c r="F927" t="s">
        <v>1720</v>
      </c>
      <c r="G927" s="55"/>
      <c r="H927" s="55"/>
      <c r="I927" s="51" t="s">
        <v>1357</v>
      </c>
      <c r="J927" s="29" t="s">
        <v>1</v>
      </c>
      <c r="K927" s="39" t="s">
        <v>1910</v>
      </c>
      <c r="L927" s="39" t="s">
        <v>1911</v>
      </c>
      <c r="M927" s="52" t="s">
        <v>66</v>
      </c>
      <c r="N927" s="41">
        <v>45618</v>
      </c>
    </row>
    <row r="928" spans="4:14" ht="15.75" x14ac:dyDescent="0.25">
      <c r="D928" s="53" t="s">
        <v>1801</v>
      </c>
      <c r="E928" s="10" t="str">
        <f>IFERROR(VLOOKUP(Registros[[#This Row],[RUT TRABAJADOR]],Tabla6[[RUT]:[NOMBRE TRABAJADOR]],2,0),"")</f>
        <v>Davis Guillermo Maldonado Toledo</v>
      </c>
      <c r="F928" t="s">
        <v>1720</v>
      </c>
      <c r="G928" s="55"/>
      <c r="H928" s="55"/>
      <c r="I928" s="51" t="s">
        <v>1357</v>
      </c>
      <c r="J928" s="29" t="s">
        <v>1</v>
      </c>
      <c r="K928" s="39" t="s">
        <v>1910</v>
      </c>
      <c r="L928" s="39" t="s">
        <v>1911</v>
      </c>
      <c r="M928" s="52" t="s">
        <v>66</v>
      </c>
      <c r="N928" s="41">
        <v>45618</v>
      </c>
    </row>
    <row r="929" spans="4:14" ht="15.75" x14ac:dyDescent="0.25">
      <c r="D929" s="53" t="s">
        <v>1802</v>
      </c>
      <c r="E929" s="10" t="str">
        <f>IFERROR(VLOOKUP(Registros[[#This Row],[RUT TRABAJADOR]],Tabla6[[RUT]:[NOMBRE TRABAJADOR]],2,0),"")</f>
        <v>Deivid Alexander Carvajal Ollarzun</v>
      </c>
      <c r="F929" t="s">
        <v>1720</v>
      </c>
      <c r="G929" s="55"/>
      <c r="H929" s="55"/>
      <c r="I929" s="51" t="s">
        <v>1357</v>
      </c>
      <c r="J929" s="29" t="s">
        <v>1</v>
      </c>
      <c r="K929" s="39" t="s">
        <v>1910</v>
      </c>
      <c r="L929" s="39" t="s">
        <v>1911</v>
      </c>
      <c r="M929" s="52" t="s">
        <v>66</v>
      </c>
      <c r="N929" s="41">
        <v>45617</v>
      </c>
    </row>
    <row r="930" spans="4:14" ht="15.75" x14ac:dyDescent="0.25">
      <c r="D930" s="53" t="s">
        <v>1803</v>
      </c>
      <c r="E930" s="10" t="str">
        <f>IFERROR(VLOOKUP(Registros[[#This Row],[RUT TRABAJADOR]],Tabla6[[RUT]:[NOMBRE TRABAJADOR]],2,0),"")</f>
        <v xml:space="preserve">Dennys Hernan Nuñez Castillo </v>
      </c>
      <c r="F930" t="s">
        <v>1720</v>
      </c>
      <c r="G930" s="55"/>
      <c r="H930" s="55"/>
      <c r="I930" s="51" t="s">
        <v>1357</v>
      </c>
      <c r="J930" s="29" t="s">
        <v>1</v>
      </c>
      <c r="K930" s="39" t="s">
        <v>1910</v>
      </c>
      <c r="L930" s="39" t="s">
        <v>1911</v>
      </c>
      <c r="M930" s="52" t="s">
        <v>66</v>
      </c>
      <c r="N930" s="41">
        <v>45617</v>
      </c>
    </row>
    <row r="931" spans="4:14" ht="15.75" x14ac:dyDescent="0.25">
      <c r="D931" s="53" t="s">
        <v>1804</v>
      </c>
      <c r="E931" s="10" t="str">
        <f>IFERROR(VLOOKUP(Registros[[#This Row],[RUT TRABAJADOR]],Tabla6[[RUT]:[NOMBRE TRABAJADOR]],2,0),"")</f>
        <v>Diego Eduardo Monsalve Fuentes</v>
      </c>
      <c r="F931" t="s">
        <v>1720</v>
      </c>
      <c r="G931" s="55"/>
      <c r="H931" s="55"/>
      <c r="I931" s="51" t="s">
        <v>1357</v>
      </c>
      <c r="J931" s="29" t="s">
        <v>1</v>
      </c>
      <c r="K931" s="39" t="s">
        <v>1910</v>
      </c>
      <c r="L931" s="39" t="s">
        <v>1911</v>
      </c>
      <c r="M931" s="52" t="s">
        <v>66</v>
      </c>
      <c r="N931" s="41">
        <v>45612</v>
      </c>
    </row>
    <row r="932" spans="4:14" ht="15.75" x14ac:dyDescent="0.25">
      <c r="D932" s="53" t="s">
        <v>1805</v>
      </c>
      <c r="E932" s="10" t="str">
        <f>IFERROR(VLOOKUP(Registros[[#This Row],[RUT TRABAJADOR]],Tabla6[[RUT]:[NOMBRE TRABAJADOR]],2,0),"")</f>
        <v>Eduardo Alfonso Barraza Araya</v>
      </c>
      <c r="F932" t="s">
        <v>1720</v>
      </c>
      <c r="G932" s="55"/>
      <c r="H932" s="55"/>
      <c r="I932" s="51" t="s">
        <v>1357</v>
      </c>
      <c r="J932" s="29" t="s">
        <v>1</v>
      </c>
      <c r="K932" s="39" t="s">
        <v>1910</v>
      </c>
      <c r="L932" s="39" t="s">
        <v>1911</v>
      </c>
      <c r="M932" s="52" t="s">
        <v>66</v>
      </c>
      <c r="N932" s="41">
        <v>45612</v>
      </c>
    </row>
    <row r="933" spans="4:14" ht="15.75" x14ac:dyDescent="0.25">
      <c r="D933" s="53" t="s">
        <v>1806</v>
      </c>
      <c r="E933" s="10" t="str">
        <f>IFERROR(VLOOKUP(Registros[[#This Row],[RUT TRABAJADOR]],Tabla6[[RUT]:[NOMBRE TRABAJADOR]],2,0),"")</f>
        <v>Eduardo Fernando Ojeda Rojas</v>
      </c>
      <c r="F933" t="s">
        <v>1720</v>
      </c>
      <c r="G933" s="55"/>
      <c r="H933" s="55"/>
      <c r="I933" s="51" t="s">
        <v>1357</v>
      </c>
      <c r="J933" s="29" t="s">
        <v>1</v>
      </c>
      <c r="K933" s="39" t="s">
        <v>1910</v>
      </c>
      <c r="L933" s="39" t="s">
        <v>1911</v>
      </c>
      <c r="M933" s="52" t="s">
        <v>66</v>
      </c>
      <c r="N933" s="41">
        <v>45612</v>
      </c>
    </row>
    <row r="934" spans="4:14" ht="15.75" x14ac:dyDescent="0.25">
      <c r="D934" s="53" t="s">
        <v>1807</v>
      </c>
      <c r="E934" s="10" t="str">
        <f>IFERROR(VLOOKUP(Registros[[#This Row],[RUT TRABAJADOR]],Tabla6[[RUT]:[NOMBRE TRABAJADOR]],2,0),"")</f>
        <v>Eric Antonio Villegas Muñoz</v>
      </c>
      <c r="F934" t="s">
        <v>1720</v>
      </c>
      <c r="G934" s="55"/>
      <c r="H934" s="55"/>
      <c r="I934" s="51" t="s">
        <v>1357</v>
      </c>
      <c r="J934" s="29" t="s">
        <v>1</v>
      </c>
      <c r="K934" s="39" t="s">
        <v>1910</v>
      </c>
      <c r="L934" s="39" t="s">
        <v>1911</v>
      </c>
      <c r="M934" s="52" t="s">
        <v>66</v>
      </c>
      <c r="N934" s="41">
        <v>45617</v>
      </c>
    </row>
    <row r="935" spans="4:14" ht="15.75" x14ac:dyDescent="0.25">
      <c r="D935" s="53" t="s">
        <v>1808</v>
      </c>
      <c r="E935" s="10" t="str">
        <f>IFERROR(VLOOKUP(Registros[[#This Row],[RUT TRABAJADOR]],Tabla6[[RUT]:[NOMBRE TRABAJADOR]],2,0),"")</f>
        <v>Erwin Alejandro Contreras Torres</v>
      </c>
      <c r="F935" t="s">
        <v>1720</v>
      </c>
      <c r="G935" s="55"/>
      <c r="H935" s="55"/>
      <c r="I935" s="51" t="s">
        <v>1357</v>
      </c>
      <c r="J935" s="29" t="s">
        <v>1</v>
      </c>
      <c r="K935" s="39" t="s">
        <v>1910</v>
      </c>
      <c r="L935" s="39" t="s">
        <v>1911</v>
      </c>
      <c r="M935" s="52" t="s">
        <v>66</v>
      </c>
      <c r="N935" s="41">
        <v>45612</v>
      </c>
    </row>
    <row r="936" spans="4:14" ht="15.75" x14ac:dyDescent="0.25">
      <c r="D936" s="53" t="s">
        <v>1809</v>
      </c>
      <c r="E936" s="10" t="str">
        <f>IFERROR(VLOOKUP(Registros[[#This Row],[RUT TRABAJADOR]],Tabla6[[RUT]:[NOMBRE TRABAJADOR]],2,0),"")</f>
        <v>Fabian Humberto Godoy Silva</v>
      </c>
      <c r="F936" t="s">
        <v>1720</v>
      </c>
      <c r="G936" s="55"/>
      <c r="H936" s="55"/>
      <c r="I936" s="51" t="s">
        <v>1357</v>
      </c>
      <c r="J936" s="29" t="s">
        <v>1</v>
      </c>
      <c r="K936" s="39" t="s">
        <v>1910</v>
      </c>
      <c r="L936" s="39" t="s">
        <v>1911</v>
      </c>
      <c r="M936" s="52" t="s">
        <v>66</v>
      </c>
      <c r="N936" s="41">
        <v>45612</v>
      </c>
    </row>
    <row r="937" spans="4:14" ht="15.75" x14ac:dyDescent="0.25">
      <c r="D937" s="53" t="s">
        <v>1810</v>
      </c>
      <c r="E937" s="10" t="str">
        <f>IFERROR(VLOOKUP(Registros[[#This Row],[RUT TRABAJADOR]],Tabla6[[RUT]:[NOMBRE TRABAJADOR]],2,0),"")</f>
        <v xml:space="preserve">German Yañez Leon </v>
      </c>
      <c r="F937" t="s">
        <v>1720</v>
      </c>
      <c r="G937" s="55"/>
      <c r="H937" s="55"/>
      <c r="I937" s="51" t="s">
        <v>1357</v>
      </c>
      <c r="J937" s="29" t="s">
        <v>1</v>
      </c>
      <c r="K937" s="39" t="s">
        <v>1910</v>
      </c>
      <c r="L937" s="39" t="s">
        <v>1911</v>
      </c>
      <c r="M937" s="52" t="s">
        <v>66</v>
      </c>
      <c r="N937" s="41">
        <v>45617</v>
      </c>
    </row>
    <row r="938" spans="4:14" ht="15.75" x14ac:dyDescent="0.25">
      <c r="D938" s="53" t="s">
        <v>1811</v>
      </c>
      <c r="E938" s="10" t="str">
        <f>IFERROR(VLOOKUP(Registros[[#This Row],[RUT TRABAJADOR]],Tabla6[[RUT]:[NOMBRE TRABAJADOR]],2,0),"")</f>
        <v>Hector Antonio Rievera Gahona</v>
      </c>
      <c r="F938" t="s">
        <v>1720</v>
      </c>
      <c r="G938" s="55"/>
      <c r="H938" s="55"/>
      <c r="I938" s="51" t="s">
        <v>1357</v>
      </c>
      <c r="J938" s="29" t="s">
        <v>1</v>
      </c>
      <c r="K938" s="39" t="s">
        <v>1910</v>
      </c>
      <c r="L938" s="39" t="s">
        <v>1911</v>
      </c>
      <c r="M938" s="52" t="s">
        <v>66</v>
      </c>
      <c r="N938" s="41">
        <v>45612</v>
      </c>
    </row>
    <row r="939" spans="4:14" ht="15.75" x14ac:dyDescent="0.25">
      <c r="D939" s="53" t="s">
        <v>1812</v>
      </c>
      <c r="E939" s="10" t="str">
        <f>IFERROR(VLOOKUP(Registros[[#This Row],[RUT TRABAJADOR]],Tabla6[[RUT]:[NOMBRE TRABAJADOR]],2,0),"")</f>
        <v>Honorindo Vladimir Valdes Iriarte</v>
      </c>
      <c r="F939" t="s">
        <v>1720</v>
      </c>
      <c r="G939" s="55"/>
      <c r="H939" s="55"/>
      <c r="I939" s="51" t="s">
        <v>1357</v>
      </c>
      <c r="J939" s="29" t="s">
        <v>1</v>
      </c>
      <c r="K939" s="39" t="s">
        <v>1910</v>
      </c>
      <c r="L939" s="39" t="s">
        <v>1911</v>
      </c>
      <c r="M939" s="52" t="s">
        <v>66</v>
      </c>
      <c r="N939" s="41">
        <v>45618</v>
      </c>
    </row>
    <row r="940" spans="4:14" ht="15.75" x14ac:dyDescent="0.25">
      <c r="D940" s="53" t="s">
        <v>1813</v>
      </c>
      <c r="E940" s="10" t="str">
        <f>IFERROR(VLOOKUP(Registros[[#This Row],[RUT TRABAJADOR]],Tabla6[[RUT]:[NOMBRE TRABAJADOR]],2,0),"")</f>
        <v>Jabes Benjamin Gaete Gonzalez</v>
      </c>
      <c r="F940" t="s">
        <v>1720</v>
      </c>
      <c r="G940" s="55"/>
      <c r="H940" s="55"/>
      <c r="I940" s="51" t="s">
        <v>1357</v>
      </c>
      <c r="J940" s="29" t="s">
        <v>1</v>
      </c>
      <c r="K940" s="39" t="s">
        <v>1910</v>
      </c>
      <c r="L940" s="39" t="s">
        <v>1911</v>
      </c>
      <c r="M940" s="52" t="s">
        <v>66</v>
      </c>
      <c r="N940" s="41">
        <v>45618</v>
      </c>
    </row>
    <row r="941" spans="4:14" ht="15.75" x14ac:dyDescent="0.25">
      <c r="D941" s="53" t="s">
        <v>1814</v>
      </c>
      <c r="E941" s="10" t="str">
        <f>IFERROR(VLOOKUP(Registros[[#This Row],[RUT TRABAJADOR]],Tabla6[[RUT]:[NOMBRE TRABAJADOR]],2,0),"")</f>
        <v>Jaime Oriel Calderon Alvarado</v>
      </c>
      <c r="F941" t="s">
        <v>1720</v>
      </c>
      <c r="G941" s="55"/>
      <c r="H941" s="55"/>
      <c r="I941" s="51" t="s">
        <v>1357</v>
      </c>
      <c r="J941" s="29" t="s">
        <v>1</v>
      </c>
      <c r="K941" s="39" t="s">
        <v>1910</v>
      </c>
      <c r="L941" s="39" t="s">
        <v>1911</v>
      </c>
      <c r="M941" s="52" t="s">
        <v>66</v>
      </c>
      <c r="N941" s="41">
        <v>45612</v>
      </c>
    </row>
    <row r="942" spans="4:14" ht="15.75" x14ac:dyDescent="0.25">
      <c r="D942" s="53" t="s">
        <v>1815</v>
      </c>
      <c r="E942" s="10" t="str">
        <f>IFERROR(VLOOKUP(Registros[[#This Row],[RUT TRABAJADOR]],Tabla6[[RUT]:[NOMBRE TRABAJADOR]],2,0),"")</f>
        <v>Johan Junot Cereceda Bravo</v>
      </c>
      <c r="F942" t="s">
        <v>1720</v>
      </c>
      <c r="G942" s="55"/>
      <c r="H942" s="55"/>
      <c r="I942" s="51" t="s">
        <v>1357</v>
      </c>
      <c r="J942" s="29" t="s">
        <v>1</v>
      </c>
      <c r="K942" s="39" t="s">
        <v>1910</v>
      </c>
      <c r="L942" s="39" t="s">
        <v>1911</v>
      </c>
      <c r="M942" s="52" t="s">
        <v>66</v>
      </c>
      <c r="N942" s="41">
        <v>45618</v>
      </c>
    </row>
    <row r="943" spans="4:14" ht="15.75" x14ac:dyDescent="0.25">
      <c r="D943" s="53" t="s">
        <v>1816</v>
      </c>
      <c r="E943" s="10" t="str">
        <f>IFERROR(VLOOKUP(Registros[[#This Row],[RUT TRABAJADOR]],Tabla6[[RUT]:[NOMBRE TRABAJADOR]],2,0),"")</f>
        <v>John Edwards Santander Honores</v>
      </c>
      <c r="F943" t="s">
        <v>1720</v>
      </c>
      <c r="G943" s="55"/>
      <c r="H943" s="55"/>
      <c r="I943" s="51" t="s">
        <v>1357</v>
      </c>
      <c r="J943" s="29" t="s">
        <v>1</v>
      </c>
      <c r="K943" s="39" t="s">
        <v>1910</v>
      </c>
      <c r="L943" s="39" t="s">
        <v>1911</v>
      </c>
      <c r="M943" s="52" t="s">
        <v>66</v>
      </c>
      <c r="N943" s="41">
        <v>45612</v>
      </c>
    </row>
    <row r="944" spans="4:14" ht="15.75" x14ac:dyDescent="0.25">
      <c r="D944" s="53" t="s">
        <v>1817</v>
      </c>
      <c r="E944" s="10" t="str">
        <f>IFERROR(VLOOKUP(Registros[[#This Row],[RUT TRABAJADOR]],Tabla6[[RUT]:[NOMBRE TRABAJADOR]],2,0),"")</f>
        <v>Jordan Alejandro Barraza Pizarro</v>
      </c>
      <c r="F944" t="s">
        <v>1720</v>
      </c>
      <c r="G944" s="55"/>
      <c r="H944" s="55"/>
      <c r="I944" s="51" t="s">
        <v>1357</v>
      </c>
      <c r="J944" s="29" t="s">
        <v>1</v>
      </c>
      <c r="K944" s="39" t="s">
        <v>1910</v>
      </c>
      <c r="L944" s="39" t="s">
        <v>1911</v>
      </c>
      <c r="M944" s="52" t="s">
        <v>66</v>
      </c>
      <c r="N944" s="41">
        <v>45633</v>
      </c>
    </row>
    <row r="945" spans="4:14" ht="15.75" x14ac:dyDescent="0.25">
      <c r="D945" s="53" t="s">
        <v>1818</v>
      </c>
      <c r="E945" s="10" t="str">
        <f>IFERROR(VLOOKUP(Registros[[#This Row],[RUT TRABAJADOR]],Tabla6[[RUT]:[NOMBRE TRABAJADOR]],2,0),"")</f>
        <v>Jordan Esteevens Romero Escobar</v>
      </c>
      <c r="F945" t="s">
        <v>1720</v>
      </c>
      <c r="G945" s="55"/>
      <c r="H945" s="55"/>
      <c r="I945" s="51" t="s">
        <v>1358</v>
      </c>
      <c r="J945" s="29" t="s">
        <v>1</v>
      </c>
      <c r="K945" s="39" t="s">
        <v>1910</v>
      </c>
      <c r="L945" s="39" t="s">
        <v>1911</v>
      </c>
      <c r="M945" s="52" t="s">
        <v>67</v>
      </c>
      <c r="N945" s="41" t="s">
        <v>963</v>
      </c>
    </row>
    <row r="946" spans="4:14" ht="15.75" x14ac:dyDescent="0.25">
      <c r="D946" s="53" t="s">
        <v>1819</v>
      </c>
      <c r="E946" s="10" t="str">
        <f>IFERROR(VLOOKUP(Registros[[#This Row],[RUT TRABAJADOR]],Tabla6[[RUT]:[NOMBRE TRABAJADOR]],2,0),"")</f>
        <v>Jorge Maykol Olivares Rivera</v>
      </c>
      <c r="F946" t="s">
        <v>1720</v>
      </c>
      <c r="G946" s="55"/>
      <c r="H946" s="55"/>
      <c r="I946" s="51" t="s">
        <v>1357</v>
      </c>
      <c r="J946" s="29" t="s">
        <v>1</v>
      </c>
      <c r="K946" s="39" t="s">
        <v>1910</v>
      </c>
      <c r="L946" s="39" t="s">
        <v>1911</v>
      </c>
      <c r="M946" s="52" t="s">
        <v>66</v>
      </c>
      <c r="N946" s="41">
        <v>45612</v>
      </c>
    </row>
    <row r="947" spans="4:14" ht="15.75" x14ac:dyDescent="0.25">
      <c r="D947" s="53" t="s">
        <v>1820</v>
      </c>
      <c r="E947" s="10" t="str">
        <f>IFERROR(VLOOKUP(Registros[[#This Row],[RUT TRABAJADOR]],Tabla6[[RUT]:[NOMBRE TRABAJADOR]],2,0),"")</f>
        <v>Jose Olivares Valderrama</v>
      </c>
      <c r="F947" t="s">
        <v>1720</v>
      </c>
      <c r="G947" s="55"/>
      <c r="H947" s="55"/>
      <c r="I947" s="51" t="s">
        <v>1357</v>
      </c>
      <c r="J947" s="29" t="s">
        <v>1</v>
      </c>
      <c r="K947" s="39" t="s">
        <v>1910</v>
      </c>
      <c r="L947" s="39" t="s">
        <v>1911</v>
      </c>
      <c r="M947" s="52" t="s">
        <v>66</v>
      </c>
      <c r="N947" s="41">
        <v>45612</v>
      </c>
    </row>
    <row r="948" spans="4:14" ht="15.75" x14ac:dyDescent="0.25">
      <c r="D948" s="53" t="s">
        <v>388</v>
      </c>
      <c r="E948" s="10" t="str">
        <f>IFERROR(VLOOKUP(Registros[[#This Row],[RUT TRABAJADOR]],Tabla6[[RUT]:[NOMBRE TRABAJADOR]],2,0),"")</f>
        <v>Joseph Alvarez Valle</v>
      </c>
      <c r="F948" t="s">
        <v>1720</v>
      </c>
      <c r="G948" s="55"/>
      <c r="H948" s="55"/>
      <c r="I948" s="51" t="s">
        <v>1357</v>
      </c>
      <c r="J948" s="29" t="s">
        <v>1</v>
      </c>
      <c r="K948" s="39" t="s">
        <v>1910</v>
      </c>
      <c r="L948" s="39" t="s">
        <v>1911</v>
      </c>
      <c r="M948" s="52" t="s">
        <v>66</v>
      </c>
      <c r="N948" s="41">
        <v>45612</v>
      </c>
    </row>
    <row r="949" spans="4:14" ht="15.75" x14ac:dyDescent="0.25">
      <c r="D949" s="53" t="s">
        <v>400</v>
      </c>
      <c r="E949" s="10" t="str">
        <f>IFERROR(VLOOKUP(Registros[[#This Row],[RUT TRABAJADOR]],Tabla6[[RUT]:[NOMBRE TRABAJADOR]],2,0),"")</f>
        <v>Juan Rojas Contreras</v>
      </c>
      <c r="F949" t="s">
        <v>1720</v>
      </c>
      <c r="G949" s="55"/>
      <c r="H949" s="55"/>
      <c r="I949" s="51" t="s">
        <v>1357</v>
      </c>
      <c r="J949" s="29" t="s">
        <v>1</v>
      </c>
      <c r="K949" s="39" t="s">
        <v>1910</v>
      </c>
      <c r="L949" s="39" t="s">
        <v>1911</v>
      </c>
      <c r="M949" s="52" t="s">
        <v>66</v>
      </c>
      <c r="N949" s="41">
        <v>45612</v>
      </c>
    </row>
    <row r="950" spans="4:14" ht="15.75" x14ac:dyDescent="0.25">
      <c r="D950" s="53" t="s">
        <v>1821</v>
      </c>
      <c r="E950" s="10" t="str">
        <f>IFERROR(VLOOKUP(Registros[[#This Row],[RUT TRABAJADOR]],Tabla6[[RUT]:[NOMBRE TRABAJADOR]],2,0),"")</f>
        <v xml:space="preserve">Luis Alberto Vega Valdivia </v>
      </c>
      <c r="F950" t="s">
        <v>1720</v>
      </c>
      <c r="G950" s="55"/>
      <c r="H950" s="55"/>
      <c r="I950" s="51" t="s">
        <v>1357</v>
      </c>
      <c r="J950" s="29" t="s">
        <v>1</v>
      </c>
      <c r="K950" s="39" t="s">
        <v>1910</v>
      </c>
      <c r="L950" s="39" t="s">
        <v>1911</v>
      </c>
      <c r="M950" s="52" t="s">
        <v>66</v>
      </c>
      <c r="N950" s="41">
        <v>45612</v>
      </c>
    </row>
    <row r="951" spans="4:14" ht="15.75" x14ac:dyDescent="0.25">
      <c r="D951" s="53" t="s">
        <v>631</v>
      </c>
      <c r="E951" s="10" t="str">
        <f>IFERROR(VLOOKUP(Registros[[#This Row],[RUT TRABAJADOR]],Tabla6[[RUT]:[NOMBRE TRABAJADOR]],2,0),"")</f>
        <v>Luis Angelo Barraza Bravo</v>
      </c>
      <c r="F951" t="s">
        <v>1720</v>
      </c>
      <c r="G951" s="55"/>
      <c r="H951" s="55"/>
      <c r="I951" s="51" t="s">
        <v>1357</v>
      </c>
      <c r="J951" s="29" t="s">
        <v>1</v>
      </c>
      <c r="K951" s="39" t="s">
        <v>1910</v>
      </c>
      <c r="L951" s="39" t="s">
        <v>1911</v>
      </c>
      <c r="M951" s="52" t="s">
        <v>66</v>
      </c>
      <c r="N951" s="41">
        <v>45612</v>
      </c>
    </row>
    <row r="952" spans="4:14" ht="15.75" x14ac:dyDescent="0.25">
      <c r="D952" s="53" t="s">
        <v>396</v>
      </c>
      <c r="E952" s="10" t="str">
        <f>IFERROR(VLOOKUP(Registros[[#This Row],[RUT TRABAJADOR]],Tabla6[[RUT]:[NOMBRE TRABAJADOR]],2,0),"")</f>
        <v>Manuel Gonzalez Barraza</v>
      </c>
      <c r="F952" t="s">
        <v>1720</v>
      </c>
      <c r="G952" s="55"/>
      <c r="H952" s="55"/>
      <c r="I952" s="51" t="s">
        <v>1357</v>
      </c>
      <c r="J952" s="29" t="s">
        <v>1</v>
      </c>
      <c r="K952" s="39" t="s">
        <v>1910</v>
      </c>
      <c r="L952" s="39" t="s">
        <v>1911</v>
      </c>
      <c r="M952" s="52" t="s">
        <v>66</v>
      </c>
      <c r="N952" s="41">
        <v>45612</v>
      </c>
    </row>
    <row r="953" spans="4:14" ht="15.75" x14ac:dyDescent="0.25">
      <c r="D953" s="53" t="s">
        <v>1822</v>
      </c>
      <c r="E953" s="10" t="str">
        <f>IFERROR(VLOOKUP(Registros[[#This Row],[RUT TRABAJADOR]],Tabla6[[RUT]:[NOMBRE TRABAJADOR]],2,0),"")</f>
        <v>Manuel Sergio Quispe Cordero</v>
      </c>
      <c r="F953" t="s">
        <v>1720</v>
      </c>
      <c r="G953" s="55"/>
      <c r="H953" s="55"/>
      <c r="I953" s="51" t="s">
        <v>1357</v>
      </c>
      <c r="J953" s="29" t="s">
        <v>1</v>
      </c>
      <c r="K953" s="39" t="s">
        <v>1910</v>
      </c>
      <c r="L953" s="39" t="s">
        <v>1911</v>
      </c>
      <c r="M953" s="52" t="s">
        <v>66</v>
      </c>
      <c r="N953" s="41">
        <v>45612</v>
      </c>
    </row>
    <row r="954" spans="4:14" ht="15.75" x14ac:dyDescent="0.25">
      <c r="D954" s="53" t="s">
        <v>734</v>
      </c>
      <c r="E954" s="10" t="str">
        <f>IFERROR(VLOOKUP(Registros[[#This Row],[RUT TRABAJADOR]],Tabla6[[RUT]:[NOMBRE TRABAJADOR]],2,0),"")</f>
        <v>Marcelo Javier Avalos Plaza</v>
      </c>
      <c r="F954" t="s">
        <v>1720</v>
      </c>
      <c r="G954" s="55"/>
      <c r="H954" s="55"/>
      <c r="I954" s="51" t="s">
        <v>1357</v>
      </c>
      <c r="J954" s="29" t="s">
        <v>1</v>
      </c>
      <c r="K954" s="39" t="s">
        <v>1910</v>
      </c>
      <c r="L954" s="39" t="s">
        <v>1911</v>
      </c>
      <c r="M954" s="52" t="s">
        <v>66</v>
      </c>
      <c r="N954" s="41">
        <v>45612</v>
      </c>
    </row>
    <row r="955" spans="4:14" ht="15.75" x14ac:dyDescent="0.25">
      <c r="D955" s="53" t="s">
        <v>1823</v>
      </c>
      <c r="E955" s="10" t="str">
        <f>IFERROR(VLOOKUP(Registros[[#This Row],[RUT TRABAJADOR]],Tabla6[[RUT]:[NOMBRE TRABAJADOR]],2,0),"")</f>
        <v>Marco Andres Lai Olivares</v>
      </c>
      <c r="F955" t="s">
        <v>1720</v>
      </c>
      <c r="G955" s="55"/>
      <c r="H955" s="55"/>
      <c r="I955" s="51" t="s">
        <v>1357</v>
      </c>
      <c r="J955" s="29" t="s">
        <v>1</v>
      </c>
      <c r="K955" s="39" t="s">
        <v>1910</v>
      </c>
      <c r="L955" s="39" t="s">
        <v>1911</v>
      </c>
      <c r="M955" s="52" t="s">
        <v>66</v>
      </c>
      <c r="N955" s="41">
        <v>45637</v>
      </c>
    </row>
    <row r="956" spans="4:14" ht="15.75" x14ac:dyDescent="0.25">
      <c r="D956" s="53" t="s">
        <v>1824</v>
      </c>
      <c r="E956" s="10" t="str">
        <f>IFERROR(VLOOKUP(Registros[[#This Row],[RUT TRABAJADOR]],Tabla6[[RUT]:[NOMBRE TRABAJADOR]],2,0),"")</f>
        <v>Marcos Antonio Garrido Araya</v>
      </c>
      <c r="F956" t="s">
        <v>1720</v>
      </c>
      <c r="G956" s="55"/>
      <c r="H956" s="55"/>
      <c r="I956" s="51" t="s">
        <v>1357</v>
      </c>
      <c r="J956" s="29" t="s">
        <v>1</v>
      </c>
      <c r="K956" s="39" t="s">
        <v>1910</v>
      </c>
      <c r="L956" s="39" t="s">
        <v>1911</v>
      </c>
      <c r="M956" s="52" t="s">
        <v>66</v>
      </c>
      <c r="N956" s="41">
        <v>45637</v>
      </c>
    </row>
    <row r="957" spans="4:14" ht="15.75" x14ac:dyDescent="0.25">
      <c r="D957" s="53" t="s">
        <v>1825</v>
      </c>
      <c r="E957" s="10" t="str">
        <f>IFERROR(VLOOKUP(Registros[[#This Row],[RUT TRABAJADOR]],Tabla6[[RUT]:[NOMBRE TRABAJADOR]],2,0),"")</f>
        <v>Matias Alexander Muñoz Jorquera</v>
      </c>
      <c r="F957" t="s">
        <v>1720</v>
      </c>
      <c r="G957" s="55"/>
      <c r="H957" s="55"/>
      <c r="I957" s="51" t="s">
        <v>1357</v>
      </c>
      <c r="J957" s="29" t="s">
        <v>1</v>
      </c>
      <c r="K957" s="39" t="s">
        <v>1910</v>
      </c>
      <c r="L957" s="39" t="s">
        <v>1911</v>
      </c>
      <c r="M957" s="52" t="s">
        <v>66</v>
      </c>
      <c r="N957" s="41">
        <v>45617</v>
      </c>
    </row>
    <row r="958" spans="4:14" ht="15.75" x14ac:dyDescent="0.25">
      <c r="D958" s="53" t="s">
        <v>1826</v>
      </c>
      <c r="E958" s="10" t="str">
        <f>IFERROR(VLOOKUP(Registros[[#This Row],[RUT TRABAJADOR]],Tabla6[[RUT]:[NOMBRE TRABAJADOR]],2,0),"")</f>
        <v>Mauro Andres Perez Vega</v>
      </c>
      <c r="F958" t="s">
        <v>1720</v>
      </c>
      <c r="G958" s="55"/>
      <c r="H958" s="55"/>
      <c r="I958" s="51" t="s">
        <v>1357</v>
      </c>
      <c r="J958" s="29" t="s">
        <v>1</v>
      </c>
      <c r="K958" s="39" t="s">
        <v>1910</v>
      </c>
      <c r="L958" s="39" t="s">
        <v>1911</v>
      </c>
      <c r="M958" s="52" t="s">
        <v>66</v>
      </c>
      <c r="N958" s="41">
        <v>45612</v>
      </c>
    </row>
    <row r="959" spans="4:14" ht="15.75" x14ac:dyDescent="0.25">
      <c r="D959" s="53" t="s">
        <v>1827</v>
      </c>
      <c r="E959" s="10" t="str">
        <f>IFERROR(VLOOKUP(Registros[[#This Row],[RUT TRABAJADOR]],Tabla6[[RUT]:[NOMBRE TRABAJADOR]],2,0),"")</f>
        <v xml:space="preserve">Michael Alexander Araya Marin </v>
      </c>
      <c r="F959" t="s">
        <v>1720</v>
      </c>
      <c r="G959" s="55"/>
      <c r="H959" s="55"/>
      <c r="I959" s="51" t="s">
        <v>1357</v>
      </c>
      <c r="J959" s="29" t="s">
        <v>1</v>
      </c>
      <c r="K959" s="39" t="s">
        <v>1910</v>
      </c>
      <c r="L959" s="39" t="s">
        <v>1911</v>
      </c>
      <c r="M959" s="52" t="s">
        <v>66</v>
      </c>
      <c r="N959" s="41">
        <v>45612</v>
      </c>
    </row>
    <row r="960" spans="4:14" ht="15.75" x14ac:dyDescent="0.25">
      <c r="D960" s="53" t="s">
        <v>384</v>
      </c>
      <c r="E960" s="10" t="str">
        <f>IFERROR(VLOOKUP(Registros[[#This Row],[RUT TRABAJADOR]],Tabla6[[RUT]:[NOMBRE TRABAJADOR]],2,0),"")</f>
        <v>Nicolas Uribe Ayala</v>
      </c>
      <c r="F960" t="s">
        <v>1720</v>
      </c>
      <c r="G960" s="55"/>
      <c r="H960" s="55"/>
      <c r="I960" s="51" t="s">
        <v>1357</v>
      </c>
      <c r="J960" s="29" t="s">
        <v>1</v>
      </c>
      <c r="K960" s="39" t="s">
        <v>1910</v>
      </c>
      <c r="L960" s="39" t="s">
        <v>1911</v>
      </c>
      <c r="M960" s="52" t="s">
        <v>66</v>
      </c>
      <c r="N960" s="41">
        <v>45612</v>
      </c>
    </row>
    <row r="961" spans="4:14" ht="15.75" x14ac:dyDescent="0.25">
      <c r="D961" s="53" t="s">
        <v>1828</v>
      </c>
      <c r="E961" s="10" t="str">
        <f>IFERROR(VLOOKUP(Registros[[#This Row],[RUT TRABAJADOR]],Tabla6[[RUT]:[NOMBRE TRABAJADOR]],2,0),"")</f>
        <v>Nicolas Ignacio Gaete Espinoza</v>
      </c>
      <c r="F961" t="s">
        <v>1720</v>
      </c>
      <c r="G961" s="55"/>
      <c r="H961" s="55"/>
      <c r="I961" s="51" t="s">
        <v>1357</v>
      </c>
      <c r="J961" s="29" t="s">
        <v>1</v>
      </c>
      <c r="K961" s="39" t="s">
        <v>1910</v>
      </c>
      <c r="L961" s="39" t="s">
        <v>1911</v>
      </c>
      <c r="M961" s="52" t="s">
        <v>66</v>
      </c>
      <c r="N961" s="41">
        <v>45612</v>
      </c>
    </row>
    <row r="962" spans="4:14" ht="15.75" x14ac:dyDescent="0.25">
      <c r="D962" s="53" t="s">
        <v>1829</v>
      </c>
      <c r="E962" s="10" t="str">
        <f>IFERROR(VLOOKUP(Registros[[#This Row],[RUT TRABAJADOR]],Tabla6[[RUT]:[NOMBRE TRABAJADOR]],2,0),"")</f>
        <v>Patricio Ernesto Silva Zamora</v>
      </c>
      <c r="F962" t="s">
        <v>1720</v>
      </c>
      <c r="G962" s="55"/>
      <c r="H962" s="55"/>
      <c r="I962" s="51" t="s">
        <v>1357</v>
      </c>
      <c r="J962" s="29" t="s">
        <v>1</v>
      </c>
      <c r="K962" s="39" t="s">
        <v>1910</v>
      </c>
      <c r="L962" s="39" t="s">
        <v>1911</v>
      </c>
      <c r="M962" s="52" t="s">
        <v>66</v>
      </c>
      <c r="N962" s="41">
        <v>45612</v>
      </c>
    </row>
    <row r="963" spans="4:14" ht="15.75" x14ac:dyDescent="0.25">
      <c r="D963" s="53" t="s">
        <v>1830</v>
      </c>
      <c r="E963" s="10" t="str">
        <f>IFERROR(VLOOKUP(Registros[[#This Row],[RUT TRABAJADOR]],Tabla6[[RUT]:[NOMBRE TRABAJADOR]],2,0),"")</f>
        <v>Raul Daniel Servando Gonzalez Carmona</v>
      </c>
      <c r="F963" t="s">
        <v>1720</v>
      </c>
      <c r="G963" s="55"/>
      <c r="H963" s="55"/>
      <c r="I963" s="51" t="s">
        <v>1357</v>
      </c>
      <c r="J963" s="29" t="s">
        <v>1</v>
      </c>
      <c r="K963" s="39" t="s">
        <v>1910</v>
      </c>
      <c r="L963" s="39" t="s">
        <v>1911</v>
      </c>
      <c r="M963" s="52" t="s">
        <v>66</v>
      </c>
      <c r="N963" s="41">
        <v>45618</v>
      </c>
    </row>
    <row r="964" spans="4:14" ht="15.75" x14ac:dyDescent="0.25">
      <c r="D964" s="53" t="s">
        <v>1831</v>
      </c>
      <c r="E964" s="10" t="str">
        <f>IFERROR(VLOOKUP(Registros[[#This Row],[RUT TRABAJADOR]],Tabla6[[RUT]:[NOMBRE TRABAJADOR]],2,0),"")</f>
        <v xml:space="preserve">Rene Egaña Espinoza </v>
      </c>
      <c r="F964" t="s">
        <v>1720</v>
      </c>
      <c r="G964" s="55"/>
      <c r="H964" s="55"/>
      <c r="I964" s="51" t="s">
        <v>1357</v>
      </c>
      <c r="J964" s="29" t="s">
        <v>1</v>
      </c>
      <c r="K964" s="39" t="s">
        <v>1910</v>
      </c>
      <c r="L964" s="39" t="s">
        <v>1911</v>
      </c>
      <c r="M964" s="52" t="s">
        <v>66</v>
      </c>
      <c r="N964" s="41">
        <v>45612</v>
      </c>
    </row>
    <row r="965" spans="4:14" ht="15.75" x14ac:dyDescent="0.25">
      <c r="D965" s="53" t="s">
        <v>1832</v>
      </c>
      <c r="E965" s="10" t="str">
        <f>IFERROR(VLOOKUP(Registros[[#This Row],[RUT TRABAJADOR]],Tabla6[[RUT]:[NOMBRE TRABAJADOR]],2,0),"")</f>
        <v>Richard Eduardo Villalobos Alfaro</v>
      </c>
      <c r="F965" t="s">
        <v>1720</v>
      </c>
      <c r="G965" s="55"/>
      <c r="H965" s="55"/>
      <c r="I965" s="51" t="s">
        <v>1357</v>
      </c>
      <c r="J965" s="29" t="s">
        <v>1</v>
      </c>
      <c r="K965" s="39" t="s">
        <v>1910</v>
      </c>
      <c r="L965" s="39" t="s">
        <v>1911</v>
      </c>
      <c r="M965" s="52" t="s">
        <v>66</v>
      </c>
      <c r="N965" s="41">
        <v>45618</v>
      </c>
    </row>
    <row r="966" spans="4:14" ht="15.75" x14ac:dyDescent="0.25">
      <c r="D966" s="53" t="s">
        <v>1833</v>
      </c>
      <c r="E966" s="10" t="str">
        <f>IFERROR(VLOOKUP(Registros[[#This Row],[RUT TRABAJADOR]],Tabla6[[RUT]:[NOMBRE TRABAJADOR]],2,0),"")</f>
        <v>Roberto Fernando Maldonado Gomez</v>
      </c>
      <c r="F966" t="s">
        <v>1720</v>
      </c>
      <c r="G966" s="55"/>
      <c r="H966" s="55"/>
      <c r="I966" s="51" t="s">
        <v>1357</v>
      </c>
      <c r="J966" s="29" t="s">
        <v>1</v>
      </c>
      <c r="K966" s="39" t="s">
        <v>1910</v>
      </c>
      <c r="L966" s="39" t="s">
        <v>1911</v>
      </c>
      <c r="M966" s="52" t="s">
        <v>66</v>
      </c>
      <c r="N966" s="41">
        <v>45618</v>
      </c>
    </row>
    <row r="967" spans="4:14" ht="15.75" x14ac:dyDescent="0.25">
      <c r="D967" s="53" t="s">
        <v>1834</v>
      </c>
      <c r="E967" s="10" t="str">
        <f>IFERROR(VLOOKUP(Registros[[#This Row],[RUT TRABAJADOR]],Tabla6[[RUT]:[NOMBRE TRABAJADOR]],2,0),"")</f>
        <v>Roberto Lorenzo Cea Bravo</v>
      </c>
      <c r="F967" t="s">
        <v>1720</v>
      </c>
      <c r="G967" s="55"/>
      <c r="H967" s="55"/>
      <c r="I967" s="51" t="s">
        <v>1357</v>
      </c>
      <c r="J967" s="29" t="s">
        <v>1</v>
      </c>
      <c r="K967" s="39" t="s">
        <v>1910</v>
      </c>
      <c r="L967" s="39" t="s">
        <v>1911</v>
      </c>
      <c r="M967" s="52" t="s">
        <v>66</v>
      </c>
      <c r="N967" s="41">
        <v>45619</v>
      </c>
    </row>
    <row r="968" spans="4:14" ht="15.75" x14ac:dyDescent="0.25">
      <c r="D968" s="53" t="s">
        <v>633</v>
      </c>
      <c r="E968" s="10" t="str">
        <f>IFERROR(VLOOKUP(Registros[[#This Row],[RUT TRABAJADOR]],Tabla6[[RUT]:[NOMBRE TRABAJADOR]],2,0),"")</f>
        <v>Rodrigo Andres Tapia Cordones</v>
      </c>
      <c r="F968" t="s">
        <v>1720</v>
      </c>
      <c r="G968" s="55"/>
      <c r="H968" s="55"/>
      <c r="I968" s="51" t="s">
        <v>1357</v>
      </c>
      <c r="J968" s="29" t="s">
        <v>1</v>
      </c>
      <c r="K968" s="39" t="s">
        <v>1910</v>
      </c>
      <c r="L968" s="39" t="s">
        <v>1911</v>
      </c>
      <c r="M968" s="52" t="s">
        <v>66</v>
      </c>
      <c r="N968" s="41">
        <v>45618</v>
      </c>
    </row>
    <row r="969" spans="4:14" ht="15.75" x14ac:dyDescent="0.25">
      <c r="D969" s="53" t="s">
        <v>1835</v>
      </c>
      <c r="E969" s="10" t="str">
        <f>IFERROR(VLOOKUP(Registros[[#This Row],[RUT TRABAJADOR]],Tabla6[[RUT]:[NOMBRE TRABAJADOR]],2,0),"")</f>
        <v xml:space="preserve">Rodrigo Eduardo Pizarro Pizarro </v>
      </c>
      <c r="F969" t="s">
        <v>1720</v>
      </c>
      <c r="G969" s="55"/>
      <c r="H969" s="55"/>
      <c r="I969" s="51" t="s">
        <v>1357</v>
      </c>
      <c r="J969" s="29" t="s">
        <v>1</v>
      </c>
      <c r="K969" s="39" t="s">
        <v>1910</v>
      </c>
      <c r="L969" s="39" t="s">
        <v>1911</v>
      </c>
      <c r="M969" s="52" t="s">
        <v>66</v>
      </c>
      <c r="N969" s="41">
        <v>45612</v>
      </c>
    </row>
    <row r="970" spans="4:14" ht="15.75" x14ac:dyDescent="0.25">
      <c r="D970" s="53" t="s">
        <v>1836</v>
      </c>
      <c r="E970" s="10" t="str">
        <f>IFERROR(VLOOKUP(Registros[[#This Row],[RUT TRABAJADOR]],Tabla6[[RUT]:[NOMBRE TRABAJADOR]],2,0),"")</f>
        <v>Salvador Leonel Sanchez Vega</v>
      </c>
      <c r="F970" t="s">
        <v>1720</v>
      </c>
      <c r="G970" s="55"/>
      <c r="H970" s="55"/>
      <c r="I970" s="51" t="s">
        <v>1357</v>
      </c>
      <c r="J970" s="29" t="s">
        <v>1</v>
      </c>
      <c r="K970" s="39" t="s">
        <v>1910</v>
      </c>
      <c r="L970" s="39" t="s">
        <v>1911</v>
      </c>
      <c r="M970" s="52" t="s">
        <v>66</v>
      </c>
      <c r="N970" s="41">
        <v>45612</v>
      </c>
    </row>
    <row r="971" spans="4:14" ht="15.75" x14ac:dyDescent="0.25">
      <c r="D971" s="53" t="s">
        <v>1837</v>
      </c>
      <c r="E971" s="10" t="str">
        <f>IFERROR(VLOOKUP(Registros[[#This Row],[RUT TRABAJADOR]],Tabla6[[RUT]:[NOMBRE TRABAJADOR]],2,0),"")</f>
        <v>Segundo Javier Pachamango Hernandez</v>
      </c>
      <c r="F971" t="s">
        <v>1720</v>
      </c>
      <c r="G971" s="55"/>
      <c r="H971" s="55"/>
      <c r="I971" s="51" t="s">
        <v>1357</v>
      </c>
      <c r="J971" s="29" t="s">
        <v>1</v>
      </c>
      <c r="K971" s="39" t="s">
        <v>1910</v>
      </c>
      <c r="L971" s="39" t="s">
        <v>1911</v>
      </c>
      <c r="M971" s="52" t="s">
        <v>66</v>
      </c>
      <c r="N971" s="41">
        <v>45612</v>
      </c>
    </row>
    <row r="972" spans="4:14" ht="15.75" x14ac:dyDescent="0.25">
      <c r="D972" s="53" t="s">
        <v>1838</v>
      </c>
      <c r="E972" s="10" t="str">
        <f>IFERROR(VLOOKUP(Registros[[#This Row],[RUT TRABAJADOR]],Tabla6[[RUT]:[NOMBRE TRABAJADOR]],2,0),"")</f>
        <v>Sergio Ariel Ricardo Ahumada Guerra</v>
      </c>
      <c r="F972" t="s">
        <v>1720</v>
      </c>
      <c r="G972" s="55"/>
      <c r="H972" s="55"/>
      <c r="I972" s="51" t="s">
        <v>1357</v>
      </c>
      <c r="J972" s="29" t="s">
        <v>1</v>
      </c>
      <c r="K972" s="39" t="s">
        <v>1910</v>
      </c>
      <c r="L972" s="39" t="s">
        <v>1911</v>
      </c>
      <c r="M972" s="52" t="s">
        <v>66</v>
      </c>
      <c r="N972" s="41">
        <v>45618</v>
      </c>
    </row>
    <row r="973" spans="4:14" ht="15.75" x14ac:dyDescent="0.25">
      <c r="D973" s="53" t="s">
        <v>181</v>
      </c>
      <c r="E973" s="10" t="str">
        <f>IFERROR(VLOOKUP(Registros[[#This Row],[RUT TRABAJADOR]],Tabla6[[RUT]:[NOMBRE TRABAJADOR]],2,0),"")</f>
        <v>Victor Valdes Gallardo</v>
      </c>
      <c r="F973" t="s">
        <v>1720</v>
      </c>
      <c r="G973" s="55"/>
      <c r="H973" s="55"/>
      <c r="I973" s="51" t="s">
        <v>1357</v>
      </c>
      <c r="J973" s="29" t="s">
        <v>1</v>
      </c>
      <c r="K973" s="39" t="s">
        <v>1910</v>
      </c>
      <c r="L973" s="39" t="s">
        <v>1911</v>
      </c>
      <c r="M973" s="52" t="s">
        <v>66</v>
      </c>
      <c r="N973" s="41">
        <v>45612</v>
      </c>
    </row>
    <row r="974" spans="4:14" ht="15.75" x14ac:dyDescent="0.25">
      <c r="D974" s="53" t="s">
        <v>1839</v>
      </c>
      <c r="E974" s="10" t="str">
        <f>IFERROR(VLOOKUP(Registros[[#This Row],[RUT TRABAJADOR]],Tabla6[[RUT]:[NOMBRE TRABAJADOR]],2,0),"")</f>
        <v>Wilson Dairo Miranda Alfaro</v>
      </c>
      <c r="F974" t="s">
        <v>1720</v>
      </c>
      <c r="G974" s="55"/>
      <c r="H974" s="55"/>
      <c r="I974" s="51" t="s">
        <v>1357</v>
      </c>
      <c r="J974" s="29" t="s">
        <v>1</v>
      </c>
      <c r="K974" s="39" t="s">
        <v>1910</v>
      </c>
      <c r="L974" s="39" t="s">
        <v>1911</v>
      </c>
      <c r="M974" s="52" t="s">
        <v>66</v>
      </c>
      <c r="N974" s="41">
        <v>45612</v>
      </c>
    </row>
    <row r="975" spans="4:14" ht="15.75" x14ac:dyDescent="0.25">
      <c r="D975" s="53" t="s">
        <v>1840</v>
      </c>
      <c r="E975" s="10" t="str">
        <f>IFERROR(VLOOKUP(Registros[[#This Row],[RUT TRABAJADOR]],Tabla6[[RUT]:[NOMBRE TRABAJADOR]],2,0),"")</f>
        <v xml:space="preserve">Yann Carlos Carvajal Diaz </v>
      </c>
      <c r="F975" t="s">
        <v>1720</v>
      </c>
      <c r="G975" s="55"/>
      <c r="H975" s="55"/>
      <c r="I975" s="51" t="s">
        <v>1357</v>
      </c>
      <c r="J975" s="29" t="s">
        <v>1</v>
      </c>
      <c r="K975" s="39" t="s">
        <v>1910</v>
      </c>
      <c r="L975" s="39" t="s">
        <v>1911</v>
      </c>
      <c r="M975" s="52" t="s">
        <v>66</v>
      </c>
      <c r="N975" s="41">
        <v>45618</v>
      </c>
    </row>
    <row r="976" spans="4:14" ht="15.75" x14ac:dyDescent="0.25">
      <c r="D976" s="53" t="s">
        <v>1841</v>
      </c>
      <c r="E976" s="10" t="str">
        <f>IFERROR(VLOOKUP(Registros[[#This Row],[RUT TRABAJADOR]],Tabla6[[RUT]:[NOMBRE TRABAJADOR]],2,0),"")</f>
        <v>Yeison Moises Gahona Ojeda</v>
      </c>
      <c r="F976" t="s">
        <v>1720</v>
      </c>
      <c r="G976" s="55"/>
      <c r="H976" s="55"/>
      <c r="I976" s="51" t="s">
        <v>1357</v>
      </c>
      <c r="J976" s="29" t="s">
        <v>1</v>
      </c>
      <c r="K976" s="39" t="s">
        <v>1910</v>
      </c>
      <c r="L976" s="39" t="s">
        <v>1911</v>
      </c>
      <c r="M976" s="52" t="s">
        <v>66</v>
      </c>
      <c r="N976" s="41">
        <v>45618</v>
      </c>
    </row>
    <row r="977" spans="4:14" ht="15.75" x14ac:dyDescent="0.25">
      <c r="D977" s="53" t="s">
        <v>1842</v>
      </c>
      <c r="E977" s="10" t="str">
        <f>IFERROR(VLOOKUP(Registros[[#This Row],[RUT TRABAJADOR]],Tabla6[[RUT]:[NOMBRE TRABAJADOR]],2,0),"")</f>
        <v>Kevin Antonio Campillay Aguilar</v>
      </c>
      <c r="F977" t="s">
        <v>1720</v>
      </c>
      <c r="G977" s="55"/>
      <c r="H977" s="55"/>
      <c r="I977" s="51" t="s">
        <v>1357</v>
      </c>
      <c r="J977" s="29" t="s">
        <v>1</v>
      </c>
      <c r="K977" s="39" t="s">
        <v>1910</v>
      </c>
      <c r="L977" s="39" t="s">
        <v>1911</v>
      </c>
      <c r="M977" s="52" t="s">
        <v>66</v>
      </c>
      <c r="N977" s="41">
        <v>45618</v>
      </c>
    </row>
    <row r="978" spans="4:14" ht="15.75" x14ac:dyDescent="0.25">
      <c r="D978" s="53" t="s">
        <v>1843</v>
      </c>
      <c r="E978" s="10" t="str">
        <f>IFERROR(VLOOKUP(Registros[[#This Row],[RUT TRABAJADOR]],Tabla6[[RUT]:[NOMBRE TRABAJADOR]],2,0),"")</f>
        <v xml:space="preserve">Jean Pierre Carocca Vega </v>
      </c>
      <c r="F978" t="s">
        <v>1720</v>
      </c>
      <c r="G978" s="55"/>
      <c r="H978" s="55"/>
      <c r="I978" s="51" t="s">
        <v>1357</v>
      </c>
      <c r="J978" s="29" t="s">
        <v>1</v>
      </c>
      <c r="K978" s="39" t="s">
        <v>1910</v>
      </c>
      <c r="L978" s="39" t="s">
        <v>1911</v>
      </c>
      <c r="M978" s="52" t="s">
        <v>66</v>
      </c>
      <c r="N978" s="41">
        <v>45293</v>
      </c>
    </row>
    <row r="979" spans="4:14" ht="15.75" x14ac:dyDescent="0.25">
      <c r="D979" s="53" t="s">
        <v>1844</v>
      </c>
      <c r="E979" s="10" t="str">
        <f>IFERROR(VLOOKUP(Registros[[#This Row],[RUT TRABAJADOR]],Tabla6[[RUT]:[NOMBRE TRABAJADOR]],2,0),"")</f>
        <v>Jose Antonio Jimenez Muñoz</v>
      </c>
      <c r="F979" t="s">
        <v>1720</v>
      </c>
      <c r="G979" s="55"/>
      <c r="H979" s="55"/>
      <c r="I979" s="51" t="s">
        <v>1357</v>
      </c>
      <c r="J979" s="29" t="s">
        <v>1</v>
      </c>
      <c r="K979" s="39" t="s">
        <v>1910</v>
      </c>
      <c r="L979" s="39" t="s">
        <v>1911</v>
      </c>
      <c r="M979" s="52" t="s">
        <v>66</v>
      </c>
      <c r="N979" s="41">
        <v>45612</v>
      </c>
    </row>
    <row r="980" spans="4:14" ht="15.75" x14ac:dyDescent="0.25">
      <c r="D980" s="53" t="s">
        <v>517</v>
      </c>
      <c r="E980" s="10" t="str">
        <f>IFERROR(VLOOKUP(Registros[[#This Row],[RUT TRABAJADOR]],Tabla6[[RUT]:[NOMBRE TRABAJADOR]],2,0),"")</f>
        <v>Jorge Enrique Peña Rojas</v>
      </c>
      <c r="F980" t="s">
        <v>600</v>
      </c>
      <c r="G980" s="55"/>
      <c r="H980" s="55"/>
      <c r="I980" s="51" t="s">
        <v>1357</v>
      </c>
      <c r="J980" s="29" t="s">
        <v>1</v>
      </c>
      <c r="K980" s="39" t="s">
        <v>1908</v>
      </c>
      <c r="L980" s="39" t="s">
        <v>1909</v>
      </c>
      <c r="M980" s="52" t="s">
        <v>66</v>
      </c>
      <c r="N980" s="41">
        <v>45610</v>
      </c>
    </row>
    <row r="981" spans="4:14" ht="15.75" x14ac:dyDescent="0.25">
      <c r="D981" s="53" t="s">
        <v>1845</v>
      </c>
      <c r="E981" s="10" t="str">
        <f>IFERROR(VLOOKUP(Registros[[#This Row],[RUT TRABAJADOR]],Tabla6[[RUT]:[NOMBRE TRABAJADOR]],2,0),"")</f>
        <v xml:space="preserve">Victor Manuel Celis Tapia </v>
      </c>
      <c r="F981" t="s">
        <v>600</v>
      </c>
      <c r="G981" s="55"/>
      <c r="H981" s="55"/>
      <c r="I981" s="51" t="s">
        <v>1357</v>
      </c>
      <c r="J981" s="29" t="s">
        <v>1</v>
      </c>
      <c r="K981" s="39" t="s">
        <v>1908</v>
      </c>
      <c r="L981" s="39" t="s">
        <v>1909</v>
      </c>
      <c r="M981" s="52" t="s">
        <v>66</v>
      </c>
      <c r="N981" s="41">
        <v>45610</v>
      </c>
    </row>
    <row r="982" spans="4:14" ht="15.75" x14ac:dyDescent="0.25">
      <c r="D982" s="53" t="s">
        <v>70</v>
      </c>
      <c r="E982" s="10" t="str">
        <f>IFERROR(VLOOKUP(Registros[[#This Row],[RUT TRABAJADOR]],Tabla6[[RUT]:[NOMBRE TRABAJADOR]],2,0),"")</f>
        <v xml:space="preserve">Jose Luis Mateluna Gómez </v>
      </c>
      <c r="F982" t="s">
        <v>600</v>
      </c>
      <c r="G982" s="55"/>
      <c r="H982" s="55"/>
      <c r="I982" s="51" t="s">
        <v>1357</v>
      </c>
      <c r="J982" s="29" t="s">
        <v>1</v>
      </c>
      <c r="K982" s="39" t="s">
        <v>1908</v>
      </c>
      <c r="L982" s="39" t="s">
        <v>1909</v>
      </c>
      <c r="M982" s="52" t="s">
        <v>66</v>
      </c>
      <c r="N982" s="41">
        <v>45610</v>
      </c>
    </row>
    <row r="983" spans="4:14" ht="15.75" x14ac:dyDescent="0.25">
      <c r="D983" s="53" t="s">
        <v>1755</v>
      </c>
      <c r="E983" s="10" t="str">
        <f>IFERROR(VLOOKUP(Registros[[#This Row],[RUT TRABAJADOR]],Tabla6[[RUT]:[NOMBRE TRABAJADOR]],2,0),"")</f>
        <v xml:space="preserve">Pablo Alexis Gutierrez Figueroa  </v>
      </c>
      <c r="F983" t="s">
        <v>1719</v>
      </c>
      <c r="G983" s="55"/>
      <c r="H983" s="55"/>
      <c r="I983" s="51" t="s">
        <v>1357</v>
      </c>
      <c r="J983" s="29" t="s">
        <v>1</v>
      </c>
      <c r="K983" s="39" t="s">
        <v>1910</v>
      </c>
      <c r="L983" s="39" t="s">
        <v>1911</v>
      </c>
      <c r="M983" s="52" t="s">
        <v>66</v>
      </c>
      <c r="N983" s="41">
        <v>45610</v>
      </c>
    </row>
    <row r="984" spans="4:14" ht="15.75" x14ac:dyDescent="0.25">
      <c r="D984" s="53" t="s">
        <v>1845</v>
      </c>
      <c r="E984" s="10" t="str">
        <f>IFERROR(VLOOKUP(Registros[[#This Row],[RUT TRABAJADOR]],Tabla6[[RUT]:[NOMBRE TRABAJADOR]],2,0),"")</f>
        <v xml:space="preserve">Victor Manuel Celis Tapia </v>
      </c>
      <c r="F984" t="s">
        <v>1719</v>
      </c>
      <c r="G984" s="55"/>
      <c r="H984" s="55"/>
      <c r="I984" s="51" t="s">
        <v>1357</v>
      </c>
      <c r="J984" s="29" t="s">
        <v>1</v>
      </c>
      <c r="K984" s="39" t="s">
        <v>1910</v>
      </c>
      <c r="L984" s="39" t="s">
        <v>1911</v>
      </c>
      <c r="M984" s="52" t="s">
        <v>66</v>
      </c>
      <c r="N984" s="41">
        <v>45610</v>
      </c>
    </row>
    <row r="985" spans="4:14" ht="15.75" x14ac:dyDescent="0.25">
      <c r="D985" s="53" t="s">
        <v>1846</v>
      </c>
      <c r="E985" s="10" t="str">
        <f>IFERROR(VLOOKUP(Registros[[#This Row],[RUT TRABAJADOR]],Tabla6[[RUT]:[NOMBRE TRABAJADOR]],2,0),"")</f>
        <v>Juan Jesus Perez Jimenez</v>
      </c>
      <c r="F985" t="s">
        <v>1719</v>
      </c>
      <c r="G985" s="55"/>
      <c r="H985" s="55"/>
      <c r="I985" s="51" t="s">
        <v>1357</v>
      </c>
      <c r="J985" s="29" t="s">
        <v>1</v>
      </c>
      <c r="K985" s="39" t="s">
        <v>1910</v>
      </c>
      <c r="L985" s="39" t="s">
        <v>1911</v>
      </c>
      <c r="M985" s="52" t="s">
        <v>66</v>
      </c>
      <c r="N985" s="41">
        <v>45610</v>
      </c>
    </row>
    <row r="986" spans="4:14" ht="15.75" x14ac:dyDescent="0.25">
      <c r="D986" s="53" t="s">
        <v>1755</v>
      </c>
      <c r="E986" s="10" t="str">
        <f>IFERROR(VLOOKUP(Registros[[#This Row],[RUT TRABAJADOR]],Tabla6[[RUT]:[NOMBRE TRABAJADOR]],2,0),"")</f>
        <v xml:space="preserve">Pablo Alexis Gutierrez Figueroa  </v>
      </c>
      <c r="F986" t="s">
        <v>1720</v>
      </c>
      <c r="G986" s="55"/>
      <c r="H986" s="55"/>
      <c r="I986" s="51" t="s">
        <v>1357</v>
      </c>
      <c r="J986" s="29" t="s">
        <v>1</v>
      </c>
      <c r="K986" s="39" t="s">
        <v>1910</v>
      </c>
      <c r="L986" s="39" t="s">
        <v>1911</v>
      </c>
      <c r="M986" s="52" t="s">
        <v>66</v>
      </c>
      <c r="N986" s="41">
        <v>45612</v>
      </c>
    </row>
    <row r="987" spans="4:14" ht="15.75" x14ac:dyDescent="0.25">
      <c r="D987" s="53" t="s">
        <v>1845</v>
      </c>
      <c r="E987" s="10" t="str">
        <f>IFERROR(VLOOKUP(Registros[[#This Row],[RUT TRABAJADOR]],Tabla6[[RUT]:[NOMBRE TRABAJADOR]],2,0),"")</f>
        <v xml:space="preserve">Victor Manuel Celis Tapia </v>
      </c>
      <c r="F987" t="s">
        <v>1720</v>
      </c>
      <c r="G987" s="55"/>
      <c r="H987" s="55"/>
      <c r="I987" s="51" t="s">
        <v>1357</v>
      </c>
      <c r="J987" s="29" t="s">
        <v>1</v>
      </c>
      <c r="K987" s="39" t="s">
        <v>1910</v>
      </c>
      <c r="L987" s="39" t="s">
        <v>1911</v>
      </c>
      <c r="M987" s="52" t="s">
        <v>66</v>
      </c>
      <c r="N987" s="41">
        <v>45612</v>
      </c>
    </row>
    <row r="988" spans="4:14" ht="15.75" x14ac:dyDescent="0.25">
      <c r="D988" s="53" t="s">
        <v>1846</v>
      </c>
      <c r="E988" s="10" t="str">
        <f>IFERROR(VLOOKUP(Registros[[#This Row],[RUT TRABAJADOR]],Tabla6[[RUT]:[NOMBRE TRABAJADOR]],2,0),"")</f>
        <v>Juan Jesus Perez Jimenez</v>
      </c>
      <c r="F988" t="s">
        <v>1720</v>
      </c>
      <c r="G988" s="55"/>
      <c r="H988" s="55"/>
      <c r="I988" s="51" t="s">
        <v>1357</v>
      </c>
      <c r="J988" s="29" t="s">
        <v>1</v>
      </c>
      <c r="K988" s="39" t="s">
        <v>1910</v>
      </c>
      <c r="L988" s="39" t="s">
        <v>1911</v>
      </c>
      <c r="M988" s="52" t="s">
        <v>66</v>
      </c>
      <c r="N988" s="41">
        <v>45612</v>
      </c>
    </row>
    <row r="989" spans="4:14" ht="15.75" x14ac:dyDescent="0.25">
      <c r="D989" s="53" t="s">
        <v>1755</v>
      </c>
      <c r="E989" s="10" t="str">
        <f>IFERROR(VLOOKUP(Registros[[#This Row],[RUT TRABAJADOR]],Tabla6[[RUT]:[NOMBRE TRABAJADOR]],2,0),"")</f>
        <v xml:space="preserve">Pablo Alexis Gutierrez Figueroa  </v>
      </c>
      <c r="F989" t="s">
        <v>14</v>
      </c>
      <c r="G989" s="55"/>
      <c r="H989" s="55"/>
      <c r="I989" s="51" t="s">
        <v>1357</v>
      </c>
      <c r="J989" s="29" t="s">
        <v>1</v>
      </c>
      <c r="K989" s="39" t="s">
        <v>1910</v>
      </c>
      <c r="L989" s="39" t="s">
        <v>1911</v>
      </c>
      <c r="M989" s="52" t="s">
        <v>66</v>
      </c>
      <c r="N989" s="41">
        <v>45611</v>
      </c>
    </row>
    <row r="990" spans="4:14" ht="15.75" x14ac:dyDescent="0.25">
      <c r="D990" s="53" t="s">
        <v>1845</v>
      </c>
      <c r="E990" s="10" t="str">
        <f>IFERROR(VLOOKUP(Registros[[#This Row],[RUT TRABAJADOR]],Tabla6[[RUT]:[NOMBRE TRABAJADOR]],2,0),"")</f>
        <v xml:space="preserve">Victor Manuel Celis Tapia </v>
      </c>
      <c r="F990" t="s">
        <v>14</v>
      </c>
      <c r="G990" s="55"/>
      <c r="H990" s="55"/>
      <c r="I990" s="51" t="s">
        <v>1357</v>
      </c>
      <c r="J990" s="29" t="s">
        <v>1</v>
      </c>
      <c r="K990" s="39" t="s">
        <v>1910</v>
      </c>
      <c r="L990" s="39" t="s">
        <v>1911</v>
      </c>
      <c r="M990" s="52" t="s">
        <v>66</v>
      </c>
      <c r="N990" s="41">
        <v>45611</v>
      </c>
    </row>
    <row r="991" spans="4:14" ht="15.75" x14ac:dyDescent="0.25">
      <c r="D991" s="53" t="s">
        <v>1846</v>
      </c>
      <c r="E991" s="10" t="str">
        <f>IFERROR(VLOOKUP(Registros[[#This Row],[RUT TRABAJADOR]],Tabla6[[RUT]:[NOMBRE TRABAJADOR]],2,0),"")</f>
        <v>Juan Jesus Perez Jimenez</v>
      </c>
      <c r="F991" t="s">
        <v>14</v>
      </c>
      <c r="G991" s="55"/>
      <c r="H991" s="55"/>
      <c r="I991" s="51" t="s">
        <v>1357</v>
      </c>
      <c r="J991" s="29" t="s">
        <v>1</v>
      </c>
      <c r="K991" s="39" t="s">
        <v>1910</v>
      </c>
      <c r="L991" s="39" t="s">
        <v>1911</v>
      </c>
      <c r="M991" s="52" t="s">
        <v>66</v>
      </c>
      <c r="N991" s="41">
        <v>45611</v>
      </c>
    </row>
    <row r="992" spans="4:14" ht="15.75" x14ac:dyDescent="0.25">
      <c r="D992" s="53" t="s">
        <v>870</v>
      </c>
      <c r="E992" s="10" t="str">
        <f>IFERROR(VLOOKUP(Registros[[#This Row],[RUT TRABAJADOR]],Tabla6[[RUT]:[NOMBRE TRABAJADOR]],2,0),"")</f>
        <v>Jaime Alberto Bustos Toloza</v>
      </c>
      <c r="F992" t="s">
        <v>1719</v>
      </c>
      <c r="G992" s="55"/>
      <c r="H992" s="55"/>
      <c r="I992" s="51" t="s">
        <v>1357</v>
      </c>
      <c r="J992" s="29" t="s">
        <v>1</v>
      </c>
      <c r="K992" s="39" t="s">
        <v>1910</v>
      </c>
      <c r="L992" s="39" t="s">
        <v>1911</v>
      </c>
      <c r="M992" s="52" t="s">
        <v>66</v>
      </c>
      <c r="N992" s="41">
        <v>45625</v>
      </c>
    </row>
    <row r="993" spans="4:14" ht="15.75" x14ac:dyDescent="0.25">
      <c r="D993" s="53" t="s">
        <v>1619</v>
      </c>
      <c r="E993" s="10" t="str">
        <f>IFERROR(VLOOKUP(Registros[[#This Row],[RUT TRABAJADOR]],Tabla6[[RUT]:[NOMBRE TRABAJADOR]],2,0),"")</f>
        <v>Francisco Javier Rumiano Villa</v>
      </c>
      <c r="F993" t="s">
        <v>1719</v>
      </c>
      <c r="G993" s="32"/>
      <c r="H993" s="32"/>
      <c r="I993" s="51" t="s">
        <v>1358</v>
      </c>
      <c r="J993" s="29" t="s">
        <v>1</v>
      </c>
      <c r="K993" s="39" t="s">
        <v>1928</v>
      </c>
      <c r="L993" s="39" t="s">
        <v>1929</v>
      </c>
      <c r="M993" s="52" t="s">
        <v>67</v>
      </c>
      <c r="N993" s="41" t="s">
        <v>963</v>
      </c>
    </row>
    <row r="994" spans="4:14" ht="15.75" x14ac:dyDescent="0.25">
      <c r="D994" s="53" t="s">
        <v>892</v>
      </c>
      <c r="E994" s="10" t="str">
        <f>IFERROR(VLOOKUP(Registros[[#This Row],[RUT TRABAJADOR]],Tabla6[[RUT]:[NOMBRE TRABAJADOR]],2,0),"")</f>
        <v xml:space="preserve">Marco Javier Ramirez Alarcon </v>
      </c>
      <c r="F994" t="s">
        <v>1719</v>
      </c>
      <c r="G994" s="32"/>
      <c r="H994" s="32"/>
      <c r="I994" s="51" t="s">
        <v>1357</v>
      </c>
      <c r="J994" s="29" t="s">
        <v>1</v>
      </c>
      <c r="K994" s="39" t="s">
        <v>1928</v>
      </c>
      <c r="L994" s="39" t="s">
        <v>1929</v>
      </c>
      <c r="M994" s="52" t="s">
        <v>66</v>
      </c>
      <c r="N994" s="41">
        <v>45617</v>
      </c>
    </row>
    <row r="995" spans="4:14" ht="15.75" x14ac:dyDescent="0.25">
      <c r="D995" s="53" t="s">
        <v>1912</v>
      </c>
      <c r="E995" s="10" t="str">
        <f>IFERROR(VLOOKUP(Registros[[#This Row],[RUT TRABAJADOR]],Tabla6[[RUT]:[NOMBRE TRABAJADOR]],2,0),"")</f>
        <v>Jose Dario Rojas Lopez</v>
      </c>
      <c r="F995" t="s">
        <v>1719</v>
      </c>
      <c r="G995" s="32"/>
      <c r="H995" s="32"/>
      <c r="I995" s="51" t="s">
        <v>1357</v>
      </c>
      <c r="J995" s="29" t="s">
        <v>1</v>
      </c>
      <c r="K995" s="39" t="s">
        <v>1928</v>
      </c>
      <c r="L995" s="39" t="s">
        <v>1929</v>
      </c>
      <c r="M995" s="52" t="s">
        <v>66</v>
      </c>
      <c r="N995" s="41">
        <v>45613</v>
      </c>
    </row>
    <row r="996" spans="4:14" ht="15.75" x14ac:dyDescent="0.25">
      <c r="D996" s="53" t="s">
        <v>1913</v>
      </c>
      <c r="E996" s="10" t="str">
        <f>IFERROR(VLOOKUP(Registros[[#This Row],[RUT TRABAJADOR]],Tabla6[[RUT]:[NOMBRE TRABAJADOR]],2,0),"")</f>
        <v>Rodrigo Exequiel Torres Torres</v>
      </c>
      <c r="F996" t="s">
        <v>1719</v>
      </c>
      <c r="G996" s="32"/>
      <c r="H996" s="32"/>
      <c r="I996" s="51" t="s">
        <v>1358</v>
      </c>
      <c r="J996" s="29" t="s">
        <v>1</v>
      </c>
      <c r="K996" s="39" t="s">
        <v>1928</v>
      </c>
      <c r="L996" s="39" t="s">
        <v>1929</v>
      </c>
      <c r="M996" s="52" t="s">
        <v>67</v>
      </c>
      <c r="N996" s="41" t="s">
        <v>963</v>
      </c>
    </row>
    <row r="997" spans="4:14" ht="15.75" x14ac:dyDescent="0.25">
      <c r="D997" s="53" t="s">
        <v>1914</v>
      </c>
      <c r="E997" s="10" t="str">
        <f>IFERROR(VLOOKUP(Registros[[#This Row],[RUT TRABAJADOR]],Tabla6[[RUT]:[NOMBRE TRABAJADOR]],2,0),"")</f>
        <v>Moises Eduardo Urrea Alvarez</v>
      </c>
      <c r="F997" t="s">
        <v>1719</v>
      </c>
      <c r="G997" s="32"/>
      <c r="H997" s="32"/>
      <c r="I997" s="51" t="s">
        <v>1358</v>
      </c>
      <c r="J997" s="29" t="s">
        <v>1</v>
      </c>
      <c r="K997" s="39" t="s">
        <v>1928</v>
      </c>
      <c r="L997" s="39" t="s">
        <v>1929</v>
      </c>
      <c r="M997" s="52" t="s">
        <v>67</v>
      </c>
      <c r="N997" s="41" t="s">
        <v>963</v>
      </c>
    </row>
    <row r="998" spans="4:14" ht="15.75" x14ac:dyDescent="0.25">
      <c r="D998" s="53" t="s">
        <v>1915</v>
      </c>
      <c r="E998" s="10" t="str">
        <f>IFERROR(VLOOKUP(Registros[[#This Row],[RUT TRABAJADOR]],Tabla6[[RUT]:[NOMBRE TRABAJADOR]],2,0),"")</f>
        <v>Cristian Alexis Barraza Flores</v>
      </c>
      <c r="F998" t="s">
        <v>1719</v>
      </c>
      <c r="G998" s="32"/>
      <c r="H998" s="32"/>
      <c r="I998" s="51" t="s">
        <v>1357</v>
      </c>
      <c r="J998" s="29" t="s">
        <v>1</v>
      </c>
      <c r="K998" s="39" t="s">
        <v>1928</v>
      </c>
      <c r="L998" s="39" t="s">
        <v>1929</v>
      </c>
      <c r="M998" s="52" t="s">
        <v>66</v>
      </c>
      <c r="N998" s="41">
        <v>45617</v>
      </c>
    </row>
    <row r="999" spans="4:14" ht="15.75" x14ac:dyDescent="0.25">
      <c r="D999" s="53" t="s">
        <v>1916</v>
      </c>
      <c r="E999" s="10" t="str">
        <f>IFERROR(VLOOKUP(Registros[[#This Row],[RUT TRABAJADOR]],Tabla6[[RUT]:[NOMBRE TRABAJADOR]],2,0),"")</f>
        <v>Marcos Rodrigo Bernal Cisternas</v>
      </c>
      <c r="F999" t="s">
        <v>1719</v>
      </c>
      <c r="G999" s="32"/>
      <c r="H999" s="32"/>
      <c r="I999" s="51" t="s">
        <v>1357</v>
      </c>
      <c r="J999" s="29" t="s">
        <v>1</v>
      </c>
      <c r="K999" s="39" t="s">
        <v>1928</v>
      </c>
      <c r="L999" s="39" t="s">
        <v>1929</v>
      </c>
      <c r="M999" s="52" t="s">
        <v>66</v>
      </c>
      <c r="N999" s="41">
        <v>45617</v>
      </c>
    </row>
    <row r="1000" spans="4:14" ht="15.75" x14ac:dyDescent="0.25">
      <c r="D1000" s="53" t="s">
        <v>1917</v>
      </c>
      <c r="E1000" s="10" t="str">
        <f>IFERROR(VLOOKUP(Registros[[#This Row],[RUT TRABAJADOR]],Tabla6[[RUT]:[NOMBRE TRABAJADOR]],2,0),"")</f>
        <v>Juan Carlos Rocco Castillo</v>
      </c>
      <c r="F1000" t="s">
        <v>1719</v>
      </c>
      <c r="G1000" s="32"/>
      <c r="H1000" s="32"/>
      <c r="I1000" s="51" t="s">
        <v>1358</v>
      </c>
      <c r="J1000" s="29" t="s">
        <v>1</v>
      </c>
      <c r="K1000" s="39" t="s">
        <v>1928</v>
      </c>
      <c r="L1000" s="39" t="s">
        <v>1929</v>
      </c>
      <c r="M1000" s="52" t="s">
        <v>67</v>
      </c>
      <c r="N1000" s="41" t="s">
        <v>963</v>
      </c>
    </row>
    <row r="1001" spans="4:14" ht="15.75" x14ac:dyDescent="0.25">
      <c r="D1001" s="53" t="s">
        <v>1918</v>
      </c>
      <c r="E1001" s="10" t="str">
        <f>IFERROR(VLOOKUP(Registros[[#This Row],[RUT TRABAJADOR]],Tabla6[[RUT]:[NOMBRE TRABAJADOR]],2,0),"")</f>
        <v>Mikhail Bermudez Diaz</v>
      </c>
      <c r="F1001" t="s">
        <v>1719</v>
      </c>
      <c r="G1001" s="32"/>
      <c r="H1001" s="32"/>
      <c r="I1001" s="51" t="s">
        <v>1357</v>
      </c>
      <c r="J1001" s="29" t="s">
        <v>1</v>
      </c>
      <c r="K1001" s="39" t="s">
        <v>1928</v>
      </c>
      <c r="L1001" s="39" t="s">
        <v>1929</v>
      </c>
      <c r="M1001" s="52" t="s">
        <v>66</v>
      </c>
      <c r="N1001" s="41">
        <v>45617</v>
      </c>
    </row>
    <row r="1002" spans="4:14" ht="15.75" x14ac:dyDescent="0.25">
      <c r="D1002" s="53" t="s">
        <v>1919</v>
      </c>
      <c r="E1002" s="10" t="str">
        <f>IFERROR(VLOOKUP(Registros[[#This Row],[RUT TRABAJADOR]],Tabla6[[RUT]:[NOMBRE TRABAJADOR]],2,0),"")</f>
        <v>Luis Andres Maldonado Azocar</v>
      </c>
      <c r="F1002" t="s">
        <v>1719</v>
      </c>
      <c r="G1002" s="32"/>
      <c r="H1002" s="32"/>
      <c r="I1002" s="51" t="s">
        <v>1357</v>
      </c>
      <c r="J1002" s="29" t="s">
        <v>1</v>
      </c>
      <c r="K1002" s="39" t="s">
        <v>1928</v>
      </c>
      <c r="L1002" s="39" t="s">
        <v>1929</v>
      </c>
      <c r="M1002" s="52" t="s">
        <v>66</v>
      </c>
      <c r="N1002" s="41">
        <v>45620</v>
      </c>
    </row>
    <row r="1003" spans="4:14" ht="15.75" x14ac:dyDescent="0.25">
      <c r="D1003" s="53" t="s">
        <v>870</v>
      </c>
      <c r="E1003" s="10" t="str">
        <f>IFERROR(VLOOKUP(Registros[[#This Row],[RUT TRABAJADOR]],Tabla6[[RUT]:[NOMBRE TRABAJADOR]],2,0),"")</f>
        <v>Jaime Alberto Bustos Toloza</v>
      </c>
      <c r="F1003" t="s">
        <v>1720</v>
      </c>
      <c r="G1003" s="32"/>
      <c r="H1003" s="32"/>
      <c r="I1003" s="51" t="s">
        <v>1357</v>
      </c>
      <c r="J1003" s="29" t="s">
        <v>1</v>
      </c>
      <c r="K1003" s="39" t="s">
        <v>1928</v>
      </c>
      <c r="L1003" s="39" t="s">
        <v>1929</v>
      </c>
      <c r="M1003" s="52" t="s">
        <v>66</v>
      </c>
      <c r="N1003" s="41">
        <v>45625</v>
      </c>
    </row>
    <row r="1004" spans="4:14" ht="15.75" x14ac:dyDescent="0.25">
      <c r="D1004" s="53" t="s">
        <v>1619</v>
      </c>
      <c r="E1004" s="10" t="str">
        <f>IFERROR(VLOOKUP(Registros[[#This Row],[RUT TRABAJADOR]],Tabla6[[RUT]:[NOMBRE TRABAJADOR]],2,0),"")</f>
        <v>Francisco Javier Rumiano Villa</v>
      </c>
      <c r="F1004" t="s">
        <v>1720</v>
      </c>
      <c r="G1004" s="32"/>
      <c r="H1004" s="32"/>
      <c r="I1004" s="51" t="s">
        <v>1358</v>
      </c>
      <c r="J1004" s="29" t="s">
        <v>1</v>
      </c>
      <c r="K1004" s="39" t="s">
        <v>1928</v>
      </c>
      <c r="L1004" s="39" t="s">
        <v>1929</v>
      </c>
      <c r="M1004" s="52" t="s">
        <v>67</v>
      </c>
      <c r="N1004" s="41" t="s">
        <v>963</v>
      </c>
    </row>
    <row r="1005" spans="4:14" ht="15.75" x14ac:dyDescent="0.25">
      <c r="D1005" s="53" t="s">
        <v>892</v>
      </c>
      <c r="E1005" s="10" t="str">
        <f>IFERROR(VLOOKUP(Registros[[#This Row],[RUT TRABAJADOR]],Tabla6[[RUT]:[NOMBRE TRABAJADOR]],2,0),"")</f>
        <v xml:space="preserve">Marco Javier Ramirez Alarcon </v>
      </c>
      <c r="F1005" t="s">
        <v>1720</v>
      </c>
      <c r="G1005" s="32"/>
      <c r="H1005" s="32"/>
      <c r="I1005" s="51" t="s">
        <v>1357</v>
      </c>
      <c r="J1005" s="29" t="s">
        <v>1</v>
      </c>
      <c r="K1005" s="39" t="s">
        <v>1928</v>
      </c>
      <c r="L1005" s="39" t="s">
        <v>1929</v>
      </c>
      <c r="M1005" s="52" t="s">
        <v>66</v>
      </c>
      <c r="N1005" s="41">
        <v>45616</v>
      </c>
    </row>
    <row r="1006" spans="4:14" ht="15.75" x14ac:dyDescent="0.25">
      <c r="D1006" s="53" t="s">
        <v>1912</v>
      </c>
      <c r="E1006" s="10" t="str">
        <f>IFERROR(VLOOKUP(Registros[[#This Row],[RUT TRABAJADOR]],Tabla6[[RUT]:[NOMBRE TRABAJADOR]],2,0),"")</f>
        <v>Jose Dario Rojas Lopez</v>
      </c>
      <c r="F1006" t="s">
        <v>1720</v>
      </c>
      <c r="G1006" s="32"/>
      <c r="H1006" s="32"/>
      <c r="I1006" s="51" t="s">
        <v>1357</v>
      </c>
      <c r="J1006" s="29" t="s">
        <v>1</v>
      </c>
      <c r="K1006" s="39" t="s">
        <v>1928</v>
      </c>
      <c r="L1006" s="39" t="s">
        <v>1929</v>
      </c>
      <c r="M1006" s="52" t="s">
        <v>66</v>
      </c>
      <c r="N1006" s="41">
        <v>45612</v>
      </c>
    </row>
    <row r="1007" spans="4:14" ht="15.75" x14ac:dyDescent="0.25">
      <c r="D1007" s="53" t="s">
        <v>1913</v>
      </c>
      <c r="E1007" s="10" t="str">
        <f>IFERROR(VLOOKUP(Registros[[#This Row],[RUT TRABAJADOR]],Tabla6[[RUT]:[NOMBRE TRABAJADOR]],2,0),"")</f>
        <v>Rodrigo Exequiel Torres Torres</v>
      </c>
      <c r="F1007" t="s">
        <v>1720</v>
      </c>
      <c r="G1007" s="32"/>
      <c r="H1007" s="32"/>
      <c r="I1007" s="51" t="s">
        <v>1358</v>
      </c>
      <c r="J1007" s="29" t="s">
        <v>1</v>
      </c>
      <c r="K1007" s="39" t="s">
        <v>1928</v>
      </c>
      <c r="L1007" s="39" t="s">
        <v>1929</v>
      </c>
      <c r="M1007" s="52" t="s">
        <v>67</v>
      </c>
      <c r="N1007" s="41" t="s">
        <v>963</v>
      </c>
    </row>
    <row r="1008" spans="4:14" ht="15.75" x14ac:dyDescent="0.25">
      <c r="D1008" s="53" t="s">
        <v>1914</v>
      </c>
      <c r="E1008" s="10" t="str">
        <f>IFERROR(VLOOKUP(Registros[[#This Row],[RUT TRABAJADOR]],Tabla6[[RUT]:[NOMBRE TRABAJADOR]],2,0),"")</f>
        <v>Moises Eduardo Urrea Alvarez</v>
      </c>
      <c r="F1008" t="s">
        <v>1720</v>
      </c>
      <c r="G1008" s="32"/>
      <c r="H1008" s="32"/>
      <c r="I1008" s="51" t="s">
        <v>1358</v>
      </c>
      <c r="J1008" s="29" t="s">
        <v>1</v>
      </c>
      <c r="K1008" s="39" t="s">
        <v>1928</v>
      </c>
      <c r="L1008" s="39" t="s">
        <v>1929</v>
      </c>
      <c r="M1008" s="52" t="s">
        <v>67</v>
      </c>
      <c r="N1008" s="41" t="s">
        <v>963</v>
      </c>
    </row>
    <row r="1009" spans="4:14" ht="15.75" x14ac:dyDescent="0.25">
      <c r="D1009" s="53" t="s">
        <v>1915</v>
      </c>
      <c r="E1009" s="10" t="str">
        <f>IFERROR(VLOOKUP(Registros[[#This Row],[RUT TRABAJADOR]],Tabla6[[RUT]:[NOMBRE TRABAJADOR]],2,0),"")</f>
        <v>Cristian Alexis Barraza Flores</v>
      </c>
      <c r="F1009" t="s">
        <v>1720</v>
      </c>
      <c r="G1009" s="32"/>
      <c r="H1009" s="32"/>
      <c r="I1009" s="51" t="s">
        <v>1357</v>
      </c>
      <c r="J1009" s="29" t="s">
        <v>1</v>
      </c>
      <c r="K1009" s="39" t="s">
        <v>1928</v>
      </c>
      <c r="L1009" s="39" t="s">
        <v>1929</v>
      </c>
      <c r="M1009" s="52" t="s">
        <v>66</v>
      </c>
      <c r="N1009" s="41">
        <v>45616</v>
      </c>
    </row>
    <row r="1010" spans="4:14" ht="15.75" x14ac:dyDescent="0.25">
      <c r="D1010" s="53" t="s">
        <v>1916</v>
      </c>
      <c r="E1010" s="10" t="str">
        <f>IFERROR(VLOOKUP(Registros[[#This Row],[RUT TRABAJADOR]],Tabla6[[RUT]:[NOMBRE TRABAJADOR]],2,0),"")</f>
        <v>Marcos Rodrigo Bernal Cisternas</v>
      </c>
      <c r="F1010" t="s">
        <v>1720</v>
      </c>
      <c r="G1010" s="32"/>
      <c r="H1010" s="32"/>
      <c r="I1010" s="51" t="s">
        <v>1357</v>
      </c>
      <c r="J1010" s="29" t="s">
        <v>1</v>
      </c>
      <c r="K1010" s="39" t="s">
        <v>1928</v>
      </c>
      <c r="L1010" s="39" t="s">
        <v>1929</v>
      </c>
      <c r="M1010" s="52" t="s">
        <v>66</v>
      </c>
      <c r="N1010" s="41">
        <v>45618</v>
      </c>
    </row>
    <row r="1011" spans="4:14" ht="15.75" x14ac:dyDescent="0.25">
      <c r="D1011" s="53" t="s">
        <v>1917</v>
      </c>
      <c r="E1011" s="10" t="str">
        <f>IFERROR(VLOOKUP(Registros[[#This Row],[RUT TRABAJADOR]],Tabla6[[RUT]:[NOMBRE TRABAJADOR]],2,0),"")</f>
        <v>Juan Carlos Rocco Castillo</v>
      </c>
      <c r="F1011" t="s">
        <v>1720</v>
      </c>
      <c r="G1011" s="32"/>
      <c r="H1011" s="32"/>
      <c r="I1011" s="51" t="s">
        <v>1358</v>
      </c>
      <c r="J1011" s="29" t="s">
        <v>1</v>
      </c>
      <c r="K1011" s="39" t="s">
        <v>1928</v>
      </c>
      <c r="L1011" s="39" t="s">
        <v>1929</v>
      </c>
      <c r="M1011" s="52" t="s">
        <v>67</v>
      </c>
      <c r="N1011" s="41" t="s">
        <v>963</v>
      </c>
    </row>
    <row r="1012" spans="4:14" ht="15.75" x14ac:dyDescent="0.25">
      <c r="D1012" s="53" t="s">
        <v>1918</v>
      </c>
      <c r="E1012" s="10" t="str">
        <f>IFERROR(VLOOKUP(Registros[[#This Row],[RUT TRABAJADOR]],Tabla6[[RUT]:[NOMBRE TRABAJADOR]],2,0),"")</f>
        <v>Mikhail Bermudez Diaz</v>
      </c>
      <c r="F1012" t="s">
        <v>1720</v>
      </c>
      <c r="G1012" s="32"/>
      <c r="H1012" s="32"/>
      <c r="I1012" s="51" t="s">
        <v>1358</v>
      </c>
      <c r="J1012" s="29" t="s">
        <v>1</v>
      </c>
      <c r="K1012" s="39" t="s">
        <v>1928</v>
      </c>
      <c r="L1012" s="39" t="s">
        <v>1929</v>
      </c>
      <c r="M1012" s="52" t="s">
        <v>67</v>
      </c>
      <c r="N1012" s="41" t="s">
        <v>963</v>
      </c>
    </row>
    <row r="1013" spans="4:14" ht="15.75" x14ac:dyDescent="0.25">
      <c r="D1013" s="53" t="s">
        <v>1919</v>
      </c>
      <c r="E1013" s="10" t="str">
        <f>IFERROR(VLOOKUP(Registros[[#This Row],[RUT TRABAJADOR]],Tabla6[[RUT]:[NOMBRE TRABAJADOR]],2,0),"")</f>
        <v>Luis Andres Maldonado Azocar</v>
      </c>
      <c r="F1013" t="s">
        <v>1720</v>
      </c>
      <c r="G1013" s="32"/>
      <c r="H1013" s="32"/>
      <c r="I1013" s="51" t="s">
        <v>1358</v>
      </c>
      <c r="J1013" s="29" t="s">
        <v>1</v>
      </c>
      <c r="K1013" s="39" t="s">
        <v>1928</v>
      </c>
      <c r="L1013" s="39" t="s">
        <v>1929</v>
      </c>
      <c r="M1013" s="52" t="s">
        <v>67</v>
      </c>
      <c r="N1013" s="41" t="s">
        <v>963</v>
      </c>
    </row>
    <row r="1014" spans="4:14" ht="15.75" x14ac:dyDescent="0.25">
      <c r="D1014" s="53" t="s">
        <v>870</v>
      </c>
      <c r="E1014" s="10" t="str">
        <f>IFERROR(VLOOKUP(Registros[[#This Row],[RUT TRABAJADOR]],Tabla6[[RUT]:[NOMBRE TRABAJADOR]],2,0),"")</f>
        <v>Jaime Alberto Bustos Toloza</v>
      </c>
      <c r="F1014" t="s">
        <v>14</v>
      </c>
      <c r="G1014" s="32"/>
      <c r="H1014" s="32"/>
      <c r="I1014" s="51" t="s">
        <v>1358</v>
      </c>
      <c r="J1014" s="29" t="s">
        <v>1</v>
      </c>
      <c r="K1014" s="39" t="s">
        <v>1928</v>
      </c>
      <c r="L1014" s="39" t="s">
        <v>1929</v>
      </c>
      <c r="M1014" s="52" t="s">
        <v>67</v>
      </c>
      <c r="N1014" s="41" t="s">
        <v>963</v>
      </c>
    </row>
    <row r="1015" spans="4:14" ht="15.75" x14ac:dyDescent="0.25">
      <c r="D1015" s="53" t="s">
        <v>1619</v>
      </c>
      <c r="E1015" s="10" t="str">
        <f>IFERROR(VLOOKUP(Registros[[#This Row],[RUT TRABAJADOR]],Tabla6[[RUT]:[NOMBRE TRABAJADOR]],2,0),"")</f>
        <v>Francisco Javier Rumiano Villa</v>
      </c>
      <c r="F1015" t="s">
        <v>14</v>
      </c>
      <c r="G1015" s="32"/>
      <c r="H1015" s="32"/>
      <c r="I1015" s="51" t="s">
        <v>1358</v>
      </c>
      <c r="J1015" s="29" t="s">
        <v>1</v>
      </c>
      <c r="K1015" s="39" t="s">
        <v>1928</v>
      </c>
      <c r="L1015" s="39" t="s">
        <v>1929</v>
      </c>
      <c r="M1015" s="52" t="s">
        <v>67</v>
      </c>
      <c r="N1015" s="41" t="s">
        <v>963</v>
      </c>
    </row>
    <row r="1016" spans="4:14" ht="15.75" x14ac:dyDescent="0.25">
      <c r="D1016" s="53" t="s">
        <v>892</v>
      </c>
      <c r="E1016" s="10" t="str">
        <f>IFERROR(VLOOKUP(Registros[[#This Row],[RUT TRABAJADOR]],Tabla6[[RUT]:[NOMBRE TRABAJADOR]],2,0),"")</f>
        <v xml:space="preserve">Marco Javier Ramirez Alarcon </v>
      </c>
      <c r="F1016" t="s">
        <v>14</v>
      </c>
      <c r="G1016" s="32"/>
      <c r="H1016" s="32"/>
      <c r="I1016" s="51" t="s">
        <v>1358</v>
      </c>
      <c r="J1016" s="29" t="s">
        <v>1</v>
      </c>
      <c r="K1016" s="39" t="s">
        <v>1928</v>
      </c>
      <c r="L1016" s="39" t="s">
        <v>1929</v>
      </c>
      <c r="M1016" s="52" t="s">
        <v>67</v>
      </c>
      <c r="N1016" s="41" t="s">
        <v>963</v>
      </c>
    </row>
    <row r="1017" spans="4:14" ht="15.75" x14ac:dyDescent="0.25">
      <c r="D1017" s="53" t="s">
        <v>1912</v>
      </c>
      <c r="E1017" s="10" t="str">
        <f>IFERROR(VLOOKUP(Registros[[#This Row],[RUT TRABAJADOR]],Tabla6[[RUT]:[NOMBRE TRABAJADOR]],2,0),"")</f>
        <v>Jose Dario Rojas Lopez</v>
      </c>
      <c r="F1017" t="s">
        <v>14</v>
      </c>
      <c r="G1017" s="32"/>
      <c r="H1017" s="32"/>
      <c r="I1017" s="51" t="s">
        <v>1358</v>
      </c>
      <c r="J1017" s="29" t="s">
        <v>1</v>
      </c>
      <c r="K1017" s="39" t="s">
        <v>1928</v>
      </c>
      <c r="L1017" s="39" t="s">
        <v>1929</v>
      </c>
      <c r="M1017" s="52" t="s">
        <v>67</v>
      </c>
      <c r="N1017" s="41" t="s">
        <v>963</v>
      </c>
    </row>
    <row r="1018" spans="4:14" ht="15.75" x14ac:dyDescent="0.25">
      <c r="D1018" s="53" t="s">
        <v>1913</v>
      </c>
      <c r="E1018" s="10" t="str">
        <f>IFERROR(VLOOKUP(Registros[[#This Row],[RUT TRABAJADOR]],Tabla6[[RUT]:[NOMBRE TRABAJADOR]],2,0),"")</f>
        <v>Rodrigo Exequiel Torres Torres</v>
      </c>
      <c r="F1018" t="s">
        <v>14</v>
      </c>
      <c r="G1018" s="32"/>
      <c r="H1018" s="32"/>
      <c r="I1018" s="51" t="s">
        <v>1358</v>
      </c>
      <c r="J1018" s="29" t="s">
        <v>1</v>
      </c>
      <c r="K1018" s="39" t="s">
        <v>1928</v>
      </c>
      <c r="L1018" s="39" t="s">
        <v>1929</v>
      </c>
      <c r="M1018" s="52" t="s">
        <v>67</v>
      </c>
      <c r="N1018" s="41" t="s">
        <v>963</v>
      </c>
    </row>
    <row r="1019" spans="4:14" ht="15.75" x14ac:dyDescent="0.25">
      <c r="D1019" s="53" t="s">
        <v>1914</v>
      </c>
      <c r="E1019" s="10" t="str">
        <f>IFERROR(VLOOKUP(Registros[[#This Row],[RUT TRABAJADOR]],Tabla6[[RUT]:[NOMBRE TRABAJADOR]],2,0),"")</f>
        <v>Moises Eduardo Urrea Alvarez</v>
      </c>
      <c r="F1019" t="s">
        <v>14</v>
      </c>
      <c r="G1019" s="32"/>
      <c r="H1019" s="32"/>
      <c r="I1019" s="51" t="s">
        <v>1358</v>
      </c>
      <c r="J1019" s="29" t="s">
        <v>1</v>
      </c>
      <c r="K1019" s="39" t="s">
        <v>1928</v>
      </c>
      <c r="L1019" s="39" t="s">
        <v>1929</v>
      </c>
      <c r="M1019" s="52" t="s">
        <v>67</v>
      </c>
      <c r="N1019" s="41" t="s">
        <v>963</v>
      </c>
    </row>
    <row r="1020" spans="4:14" ht="15.75" x14ac:dyDescent="0.25">
      <c r="D1020" s="53" t="s">
        <v>1915</v>
      </c>
      <c r="E1020" s="10" t="str">
        <f>IFERROR(VLOOKUP(Registros[[#This Row],[RUT TRABAJADOR]],Tabla6[[RUT]:[NOMBRE TRABAJADOR]],2,0),"")</f>
        <v>Cristian Alexis Barraza Flores</v>
      </c>
      <c r="F1020" t="s">
        <v>14</v>
      </c>
      <c r="G1020" s="32"/>
      <c r="H1020" s="32"/>
      <c r="I1020" s="51" t="s">
        <v>1358</v>
      </c>
      <c r="J1020" s="29" t="s">
        <v>1</v>
      </c>
      <c r="K1020" s="39" t="s">
        <v>1928</v>
      </c>
      <c r="L1020" s="39" t="s">
        <v>1929</v>
      </c>
      <c r="M1020" s="52" t="s">
        <v>67</v>
      </c>
      <c r="N1020" s="41" t="s">
        <v>963</v>
      </c>
    </row>
    <row r="1021" spans="4:14" ht="15.75" x14ac:dyDescent="0.25">
      <c r="D1021" s="53" t="s">
        <v>1916</v>
      </c>
      <c r="E1021" s="10" t="str">
        <f>IFERROR(VLOOKUP(Registros[[#This Row],[RUT TRABAJADOR]],Tabla6[[RUT]:[NOMBRE TRABAJADOR]],2,0),"")</f>
        <v>Marcos Rodrigo Bernal Cisternas</v>
      </c>
      <c r="F1021" t="s">
        <v>14</v>
      </c>
      <c r="G1021" s="32"/>
      <c r="H1021" s="32"/>
      <c r="I1021" s="51" t="s">
        <v>1357</v>
      </c>
      <c r="J1021" s="29" t="s">
        <v>1</v>
      </c>
      <c r="K1021" s="39" t="s">
        <v>1928</v>
      </c>
      <c r="L1021" s="39" t="s">
        <v>1929</v>
      </c>
      <c r="M1021" s="52" t="s">
        <v>66</v>
      </c>
      <c r="N1021" s="41">
        <v>45646</v>
      </c>
    </row>
    <row r="1022" spans="4:14" ht="15.75" x14ac:dyDescent="0.25">
      <c r="D1022" s="53" t="s">
        <v>1917</v>
      </c>
      <c r="E1022" s="10" t="str">
        <f>IFERROR(VLOOKUP(Registros[[#This Row],[RUT TRABAJADOR]],Tabla6[[RUT]:[NOMBRE TRABAJADOR]],2,0),"")</f>
        <v>Juan Carlos Rocco Castillo</v>
      </c>
      <c r="F1022" t="s">
        <v>14</v>
      </c>
      <c r="G1022" s="32"/>
      <c r="H1022" s="32"/>
      <c r="I1022" s="51" t="s">
        <v>1358</v>
      </c>
      <c r="J1022" s="29" t="s">
        <v>1</v>
      </c>
      <c r="K1022" s="39" t="s">
        <v>1928</v>
      </c>
      <c r="L1022" s="39" t="s">
        <v>1929</v>
      </c>
      <c r="M1022" s="52" t="s">
        <v>67</v>
      </c>
      <c r="N1022" s="41" t="s">
        <v>963</v>
      </c>
    </row>
    <row r="1023" spans="4:14" ht="15.75" x14ac:dyDescent="0.25">
      <c r="D1023" s="53" t="s">
        <v>1918</v>
      </c>
      <c r="E1023" s="10" t="str">
        <f>IFERROR(VLOOKUP(Registros[[#This Row],[RUT TRABAJADOR]],Tabla6[[RUT]:[NOMBRE TRABAJADOR]],2,0),"")</f>
        <v>Mikhail Bermudez Diaz</v>
      </c>
      <c r="F1023" t="s">
        <v>14</v>
      </c>
      <c r="G1023" s="32"/>
      <c r="H1023" s="32"/>
      <c r="I1023" s="51" t="s">
        <v>1358</v>
      </c>
      <c r="J1023" s="29" t="s">
        <v>1</v>
      </c>
      <c r="K1023" s="39" t="s">
        <v>1928</v>
      </c>
      <c r="L1023" s="39" t="s">
        <v>1929</v>
      </c>
      <c r="M1023" s="52" t="s">
        <v>67</v>
      </c>
      <c r="N1023" s="41" t="s">
        <v>963</v>
      </c>
    </row>
    <row r="1024" spans="4:14" ht="15.75" x14ac:dyDescent="0.25">
      <c r="D1024" s="53" t="s">
        <v>1919</v>
      </c>
      <c r="E1024" s="10" t="str">
        <f>IFERROR(VLOOKUP(Registros[[#This Row],[RUT TRABAJADOR]],Tabla6[[RUT]:[NOMBRE TRABAJADOR]],2,0),"")</f>
        <v>Luis Andres Maldonado Azocar</v>
      </c>
      <c r="F1024" t="s">
        <v>14</v>
      </c>
      <c r="G1024" s="32"/>
      <c r="H1024" s="32"/>
      <c r="I1024" s="51" t="s">
        <v>1358</v>
      </c>
      <c r="J1024" s="29" t="s">
        <v>1</v>
      </c>
      <c r="K1024" s="39" t="s">
        <v>1928</v>
      </c>
      <c r="L1024" s="39" t="s">
        <v>1929</v>
      </c>
      <c r="M1024" s="52" t="s">
        <v>67</v>
      </c>
      <c r="N1024" s="41" t="s">
        <v>963</v>
      </c>
    </row>
    <row r="1025" spans="4:14" ht="15.75" x14ac:dyDescent="0.25">
      <c r="D1025" s="53" t="s">
        <v>1930</v>
      </c>
      <c r="E1025" s="10" t="str">
        <f>IFERROR(VLOOKUP(Registros[[#This Row],[RUT TRABAJADOR]],Tabla6[[RUT]:[NOMBRE TRABAJADOR]],2,0),"")</f>
        <v>Christopher Alexis Castillo Payauna</v>
      </c>
      <c r="F1025" t="s">
        <v>1719</v>
      </c>
      <c r="G1025" s="32"/>
      <c r="H1025" s="32"/>
      <c r="I1025" s="51" t="s">
        <v>1357</v>
      </c>
      <c r="J1025" s="29" t="s">
        <v>1</v>
      </c>
      <c r="K1025" s="39" t="s">
        <v>1934</v>
      </c>
      <c r="L1025" s="39" t="s">
        <v>1935</v>
      </c>
      <c r="M1025" s="52" t="s">
        <v>66</v>
      </c>
      <c r="N1025" s="41">
        <v>45616</v>
      </c>
    </row>
    <row r="1026" spans="4:14" ht="15.75" x14ac:dyDescent="0.25">
      <c r="D1026" s="53" t="s">
        <v>1931</v>
      </c>
      <c r="E1026" s="10" t="str">
        <f>IFERROR(VLOOKUP(Registros[[#This Row],[RUT TRABAJADOR]],Tabla6[[RUT]:[NOMBRE TRABAJADOR]],2,0),"")</f>
        <v>Cristian Fabian Merino Riffo</v>
      </c>
      <c r="F1026" t="s">
        <v>1719</v>
      </c>
      <c r="G1026" s="32"/>
      <c r="H1026" s="32"/>
      <c r="I1026" s="51" t="s">
        <v>1357</v>
      </c>
      <c r="J1026" s="29" t="s">
        <v>1</v>
      </c>
      <c r="K1026" s="39" t="s">
        <v>1934</v>
      </c>
      <c r="L1026" s="39" t="s">
        <v>1935</v>
      </c>
      <c r="M1026" s="52" t="s">
        <v>66</v>
      </c>
      <c r="N1026" s="41">
        <v>45616</v>
      </c>
    </row>
    <row r="1027" spans="4:14" ht="15.75" x14ac:dyDescent="0.25">
      <c r="D1027" s="53" t="s">
        <v>1930</v>
      </c>
      <c r="E1027" s="10" t="str">
        <f>IFERROR(VLOOKUP(Registros[[#This Row],[RUT TRABAJADOR]],Tabla6[[RUT]:[NOMBRE TRABAJADOR]],2,0),"")</f>
        <v>Christopher Alexis Castillo Payauna</v>
      </c>
      <c r="F1027" t="s">
        <v>1720</v>
      </c>
      <c r="G1027" s="32"/>
      <c r="H1027" s="32"/>
      <c r="I1027" s="51" t="s">
        <v>1357</v>
      </c>
      <c r="J1027" s="29" t="s">
        <v>1</v>
      </c>
      <c r="K1027" s="39" t="s">
        <v>1934</v>
      </c>
      <c r="L1027" s="39" t="s">
        <v>1935</v>
      </c>
      <c r="M1027" s="52" t="s">
        <v>66</v>
      </c>
      <c r="N1027" s="41">
        <v>45613</v>
      </c>
    </row>
    <row r="1028" spans="4:14" ht="15.75" x14ac:dyDescent="0.25">
      <c r="D1028" s="53" t="s">
        <v>1931</v>
      </c>
      <c r="E1028" s="10" t="str">
        <f>IFERROR(VLOOKUP(Registros[[#This Row],[RUT TRABAJADOR]],Tabla6[[RUT]:[NOMBRE TRABAJADOR]],2,0),"")</f>
        <v>Cristian Fabian Merino Riffo</v>
      </c>
      <c r="F1028" t="s">
        <v>1720</v>
      </c>
      <c r="G1028" s="32"/>
      <c r="H1028" s="32"/>
      <c r="I1028" s="51" t="s">
        <v>1357</v>
      </c>
      <c r="J1028" s="29" t="s">
        <v>1</v>
      </c>
      <c r="K1028" s="39" t="s">
        <v>1934</v>
      </c>
      <c r="L1028" s="39" t="s">
        <v>1935</v>
      </c>
      <c r="M1028" s="52" t="s">
        <v>66</v>
      </c>
      <c r="N1028" s="41">
        <v>45617</v>
      </c>
    </row>
    <row r="1029" spans="4:14" ht="15.75" x14ac:dyDescent="0.25">
      <c r="D1029" s="53" t="s">
        <v>1930</v>
      </c>
      <c r="E1029" s="10" t="str">
        <f>IFERROR(VLOOKUP(Registros[[#This Row],[RUT TRABAJADOR]],Tabla6[[RUT]:[NOMBRE TRABAJADOR]],2,0),"")</f>
        <v>Christopher Alexis Castillo Payauna</v>
      </c>
      <c r="F1029" t="s">
        <v>14</v>
      </c>
      <c r="G1029" s="32"/>
      <c r="H1029" s="32"/>
      <c r="I1029" s="51" t="s">
        <v>1357</v>
      </c>
      <c r="J1029" s="29" t="s">
        <v>1</v>
      </c>
      <c r="K1029" s="39" t="s">
        <v>1934</v>
      </c>
      <c r="L1029" s="39" t="s">
        <v>1935</v>
      </c>
      <c r="M1029" s="52" t="s">
        <v>66</v>
      </c>
      <c r="N1029" s="41">
        <v>45612</v>
      </c>
    </row>
    <row r="1030" spans="4:14" ht="15.75" x14ac:dyDescent="0.25">
      <c r="D1030" s="53" t="s">
        <v>1931</v>
      </c>
      <c r="E1030" s="10" t="str">
        <f>IFERROR(VLOOKUP(Registros[[#This Row],[RUT TRABAJADOR]],Tabla6[[RUT]:[NOMBRE TRABAJADOR]],2,0),"")</f>
        <v>Cristian Fabian Merino Riffo</v>
      </c>
      <c r="F1030" t="s">
        <v>14</v>
      </c>
      <c r="G1030" s="32"/>
      <c r="H1030" s="32"/>
      <c r="I1030" s="51" t="s">
        <v>1357</v>
      </c>
      <c r="J1030" s="29" t="s">
        <v>1</v>
      </c>
      <c r="K1030" s="39" t="s">
        <v>1934</v>
      </c>
      <c r="L1030" s="39" t="s">
        <v>1935</v>
      </c>
      <c r="M1030" s="52" t="s">
        <v>66</v>
      </c>
      <c r="N1030" s="41">
        <v>45612</v>
      </c>
    </row>
    <row r="1031" spans="4:14" ht="15.75" x14ac:dyDescent="0.25">
      <c r="D1031" s="53" t="s">
        <v>1936</v>
      </c>
      <c r="E1031" s="10" t="str">
        <f>IFERROR(VLOOKUP(Registros[[#This Row],[RUT TRABAJADOR]],Tabla6[[RUT]:[NOMBRE TRABAJADOR]],2,0),"")</f>
        <v>Roberto Jose Ocayo Rozas</v>
      </c>
      <c r="F1031" t="s">
        <v>1719</v>
      </c>
      <c r="G1031" s="32"/>
      <c r="H1031" s="32"/>
      <c r="I1031" s="51" t="s">
        <v>1357</v>
      </c>
      <c r="J1031" s="29" t="s">
        <v>1</v>
      </c>
      <c r="K1031" s="39" t="s">
        <v>1938</v>
      </c>
      <c r="L1031" s="39" t="s">
        <v>1939</v>
      </c>
      <c r="M1031" s="52" t="s">
        <v>66</v>
      </c>
      <c r="N1031" s="41">
        <v>45626</v>
      </c>
    </row>
    <row r="1032" spans="4:14" ht="15.75" x14ac:dyDescent="0.25">
      <c r="D1032" s="53" t="s">
        <v>1936</v>
      </c>
      <c r="E1032" s="10" t="str">
        <f>IFERROR(VLOOKUP(Registros[[#This Row],[RUT TRABAJADOR]],Tabla6[[RUT]:[NOMBRE TRABAJADOR]],2,0),"")</f>
        <v>Roberto Jose Ocayo Rozas</v>
      </c>
      <c r="F1032" t="s">
        <v>1720</v>
      </c>
      <c r="G1032" s="32"/>
      <c r="H1032" s="32"/>
      <c r="I1032" s="51" t="s">
        <v>1357</v>
      </c>
      <c r="J1032" s="29" t="s">
        <v>1</v>
      </c>
      <c r="K1032" s="39" t="s">
        <v>1938</v>
      </c>
      <c r="L1032" s="39" t="s">
        <v>1939</v>
      </c>
      <c r="M1032" s="52" t="s">
        <v>66</v>
      </c>
      <c r="N1032" s="41">
        <v>45625</v>
      </c>
    </row>
    <row r="1033" spans="4:14" ht="15.75" x14ac:dyDescent="0.25">
      <c r="D1033" s="53" t="s">
        <v>1936</v>
      </c>
      <c r="E1033" s="10" t="str">
        <f>IFERROR(VLOOKUP(Registros[[#This Row],[RUT TRABAJADOR]],Tabla6[[RUT]:[NOMBRE TRABAJADOR]],2,0),"")</f>
        <v>Roberto Jose Ocayo Rozas</v>
      </c>
      <c r="F1033" t="s">
        <v>14</v>
      </c>
      <c r="G1033" s="32"/>
      <c r="H1033" s="32"/>
      <c r="I1033" s="51" t="s">
        <v>1357</v>
      </c>
      <c r="J1033" s="29" t="s">
        <v>1</v>
      </c>
      <c r="K1033" s="39" t="s">
        <v>1938</v>
      </c>
      <c r="L1033" s="39" t="s">
        <v>1939</v>
      </c>
      <c r="M1033" s="52" t="s">
        <v>66</v>
      </c>
      <c r="N1033" s="41">
        <v>45626</v>
      </c>
    </row>
    <row r="1034" spans="4:14" ht="15.75" x14ac:dyDescent="0.25">
      <c r="D1034" s="54" t="s">
        <v>1940</v>
      </c>
      <c r="E1034" s="10" t="str">
        <f>IFERROR(VLOOKUP(Registros[[#This Row],[RUT TRABAJADOR]],Tabla6[[RUT]:[NOMBRE TRABAJADOR]],2,0),"")</f>
        <v>Enzo Sanche Ossa</v>
      </c>
      <c r="F1034" t="s">
        <v>1719</v>
      </c>
      <c r="G1034" s="32"/>
      <c r="H1034" s="32"/>
      <c r="I1034" s="51" t="s">
        <v>1358</v>
      </c>
      <c r="J1034" s="29" t="s">
        <v>1</v>
      </c>
      <c r="K1034" s="39" t="s">
        <v>1962</v>
      </c>
      <c r="L1034" s="39" t="s">
        <v>1963</v>
      </c>
      <c r="M1034" s="52" t="s">
        <v>67</v>
      </c>
      <c r="N1034" s="41" t="s">
        <v>963</v>
      </c>
    </row>
    <row r="1035" spans="4:14" ht="15.75" x14ac:dyDescent="0.25">
      <c r="D1035" s="54" t="s">
        <v>1941</v>
      </c>
      <c r="E1035" s="10" t="str">
        <f>IFERROR(VLOOKUP(Registros[[#This Row],[RUT TRABAJADOR]],Tabla6[[RUT]:[NOMBRE TRABAJADOR]],2,0),"")</f>
        <v>Joshua Sebastian Alvarez Perez</v>
      </c>
      <c r="F1035" t="s">
        <v>1719</v>
      </c>
      <c r="G1035" s="32"/>
      <c r="H1035" s="32"/>
      <c r="I1035" s="51" t="s">
        <v>1358</v>
      </c>
      <c r="J1035" s="29" t="s">
        <v>1</v>
      </c>
      <c r="K1035" s="39" t="s">
        <v>1962</v>
      </c>
      <c r="L1035" s="39" t="s">
        <v>1963</v>
      </c>
      <c r="M1035" s="52" t="s">
        <v>67</v>
      </c>
      <c r="N1035" s="41" t="s">
        <v>963</v>
      </c>
    </row>
    <row r="1036" spans="4:14" ht="15.75" x14ac:dyDescent="0.25">
      <c r="D1036" s="54" t="s">
        <v>1942</v>
      </c>
      <c r="E1036" s="10" t="str">
        <f>IFERROR(VLOOKUP(Registros[[#This Row],[RUT TRABAJADOR]],Tabla6[[RUT]:[NOMBRE TRABAJADOR]],2,0),"")</f>
        <v>Pablo Antonio Flandes Flandes</v>
      </c>
      <c r="F1036" t="s">
        <v>1719</v>
      </c>
      <c r="G1036" s="32"/>
      <c r="H1036" s="32"/>
      <c r="I1036" s="51" t="s">
        <v>1358</v>
      </c>
      <c r="J1036" s="29" t="s">
        <v>1</v>
      </c>
      <c r="K1036" s="39" t="s">
        <v>1962</v>
      </c>
      <c r="L1036" s="39" t="s">
        <v>1963</v>
      </c>
      <c r="M1036" s="52" t="s">
        <v>67</v>
      </c>
      <c r="N1036" s="41" t="s">
        <v>963</v>
      </c>
    </row>
    <row r="1037" spans="4:14" ht="15.75" x14ac:dyDescent="0.25">
      <c r="D1037" s="54" t="s">
        <v>1943</v>
      </c>
      <c r="E1037" s="10" t="str">
        <f>IFERROR(VLOOKUP(Registros[[#This Row],[RUT TRABAJADOR]],Tabla6[[RUT]:[NOMBRE TRABAJADOR]],2,0),"")</f>
        <v>Ismaeil Rodrigo Diaz Torres</v>
      </c>
      <c r="F1037" t="s">
        <v>1719</v>
      </c>
      <c r="G1037" s="32"/>
      <c r="H1037" s="32"/>
      <c r="I1037" s="51" t="s">
        <v>1357</v>
      </c>
      <c r="J1037" s="29" t="s">
        <v>1</v>
      </c>
      <c r="K1037" s="39" t="s">
        <v>1962</v>
      </c>
      <c r="L1037" s="39" t="s">
        <v>1963</v>
      </c>
      <c r="M1037" s="52" t="s">
        <v>66</v>
      </c>
      <c r="N1037" s="41">
        <v>45624</v>
      </c>
    </row>
    <row r="1038" spans="4:14" ht="15.75" x14ac:dyDescent="0.25">
      <c r="D1038" s="54" t="s">
        <v>1944</v>
      </c>
      <c r="E1038" s="10" t="str">
        <f>IFERROR(VLOOKUP(Registros[[#This Row],[RUT TRABAJADOR]],Tabla6[[RUT]:[NOMBRE TRABAJADOR]],2,0),"")</f>
        <v>Guillermo Rene Contreras Vallejos</v>
      </c>
      <c r="F1038" t="s">
        <v>1719</v>
      </c>
      <c r="G1038" s="32"/>
      <c r="H1038" s="32"/>
      <c r="I1038" s="51" t="s">
        <v>1358</v>
      </c>
      <c r="J1038" s="29" t="s">
        <v>1</v>
      </c>
      <c r="K1038" s="39" t="s">
        <v>1962</v>
      </c>
      <c r="L1038" s="39" t="s">
        <v>1963</v>
      </c>
      <c r="M1038" s="52" t="s">
        <v>67</v>
      </c>
      <c r="N1038" s="41" t="s">
        <v>963</v>
      </c>
    </row>
    <row r="1039" spans="4:14" ht="15.75" x14ac:dyDescent="0.25">
      <c r="D1039" s="54" t="s">
        <v>1945</v>
      </c>
      <c r="E1039" s="10" t="str">
        <f>IFERROR(VLOOKUP(Registros[[#This Row],[RUT TRABAJADOR]],Tabla6[[RUT]:[NOMBRE TRABAJADOR]],2,0),"")</f>
        <v>Julio Manuel Jorquera Toledo</v>
      </c>
      <c r="F1039" t="s">
        <v>1719</v>
      </c>
      <c r="G1039" s="32"/>
      <c r="H1039" s="32"/>
      <c r="I1039" s="51" t="s">
        <v>1357</v>
      </c>
      <c r="J1039" s="29" t="s">
        <v>1</v>
      </c>
      <c r="K1039" s="39" t="s">
        <v>1962</v>
      </c>
      <c r="L1039" s="39" t="s">
        <v>1963</v>
      </c>
      <c r="M1039" s="52" t="s">
        <v>66</v>
      </c>
      <c r="N1039" s="41">
        <v>45624</v>
      </c>
    </row>
    <row r="1040" spans="4:14" ht="15.75" x14ac:dyDescent="0.25">
      <c r="D1040" s="54" t="s">
        <v>1946</v>
      </c>
      <c r="E1040" s="10" t="str">
        <f>IFERROR(VLOOKUP(Registros[[#This Row],[RUT TRABAJADOR]],Tabla6[[RUT]:[NOMBRE TRABAJADOR]],2,0),"")</f>
        <v>Alejandro Andres Delgado Caceres</v>
      </c>
      <c r="F1040" t="s">
        <v>1719</v>
      </c>
      <c r="G1040" s="32"/>
      <c r="H1040" s="32"/>
      <c r="I1040" s="51" t="s">
        <v>1358</v>
      </c>
      <c r="J1040" s="29" t="s">
        <v>1</v>
      </c>
      <c r="K1040" s="39" t="s">
        <v>1962</v>
      </c>
      <c r="L1040" s="39" t="s">
        <v>1963</v>
      </c>
      <c r="M1040" s="52" t="s">
        <v>67</v>
      </c>
      <c r="N1040" s="41" t="s">
        <v>963</v>
      </c>
    </row>
    <row r="1041" spans="4:14" ht="15.75" x14ac:dyDescent="0.25">
      <c r="D1041" s="54" t="s">
        <v>1947</v>
      </c>
      <c r="E1041" s="10" t="str">
        <f>IFERROR(VLOOKUP(Registros[[#This Row],[RUT TRABAJADOR]],Tabla6[[RUT]:[NOMBRE TRABAJADOR]],2,0),"")</f>
        <v>Emerson Esteban Ardiles Torres</v>
      </c>
      <c r="F1041" t="s">
        <v>1719</v>
      </c>
      <c r="G1041" s="32"/>
      <c r="H1041" s="32"/>
      <c r="I1041" s="51" t="s">
        <v>1357</v>
      </c>
      <c r="J1041" s="29" t="s">
        <v>1</v>
      </c>
      <c r="K1041" s="39" t="s">
        <v>1962</v>
      </c>
      <c r="L1041" s="39" t="s">
        <v>1963</v>
      </c>
      <c r="M1041" s="52" t="s">
        <v>66</v>
      </c>
      <c r="N1041" s="41">
        <v>45619</v>
      </c>
    </row>
    <row r="1042" spans="4:14" ht="15.75" x14ac:dyDescent="0.25">
      <c r="D1042" s="54" t="s">
        <v>1948</v>
      </c>
      <c r="E1042" s="10" t="str">
        <f>IFERROR(VLOOKUP(Registros[[#This Row],[RUT TRABAJADOR]],Tabla6[[RUT]:[NOMBRE TRABAJADOR]],2,0),"")</f>
        <v>Matt Lohhan Veas Molina</v>
      </c>
      <c r="F1042" t="s">
        <v>1719</v>
      </c>
      <c r="G1042" s="32"/>
      <c r="H1042" s="32"/>
      <c r="I1042" s="51" t="s">
        <v>1357</v>
      </c>
      <c r="J1042" s="29" t="s">
        <v>1</v>
      </c>
      <c r="K1042" s="39" t="s">
        <v>1962</v>
      </c>
      <c r="L1042" s="39" t="s">
        <v>1963</v>
      </c>
      <c r="M1042" s="52" t="s">
        <v>66</v>
      </c>
      <c r="N1042" s="41">
        <v>45625</v>
      </c>
    </row>
    <row r="1043" spans="4:14" ht="15.75" x14ac:dyDescent="0.25">
      <c r="D1043" s="54" t="s">
        <v>168</v>
      </c>
      <c r="E1043" s="10" t="str">
        <f>IFERROR(VLOOKUP(Registros[[#This Row],[RUT TRABAJADOR]],Tabla6[[RUT]:[NOMBRE TRABAJADOR]],2,0),"")</f>
        <v>Rodrigo Esteban Guzman Guzman</v>
      </c>
      <c r="F1043" t="s">
        <v>1719</v>
      </c>
      <c r="G1043" s="32"/>
      <c r="H1043" s="32"/>
      <c r="I1043" s="51" t="s">
        <v>1357</v>
      </c>
      <c r="J1043" s="29" t="s">
        <v>1</v>
      </c>
      <c r="K1043" s="39" t="s">
        <v>1962</v>
      </c>
      <c r="L1043" s="39" t="s">
        <v>1963</v>
      </c>
      <c r="M1043" s="52" t="s">
        <v>66</v>
      </c>
      <c r="N1043" s="41">
        <v>45626</v>
      </c>
    </row>
    <row r="1044" spans="4:14" ht="15.75" x14ac:dyDescent="0.25">
      <c r="D1044" s="54" t="s">
        <v>532</v>
      </c>
      <c r="E1044" s="10" t="str">
        <f>IFERROR(VLOOKUP(Registros[[#This Row],[RUT TRABAJADOR]],Tabla6[[RUT]:[NOMBRE TRABAJADOR]],2,0),"")</f>
        <v>Julio Alejandro Villar Diaz</v>
      </c>
      <c r="F1044" t="s">
        <v>1719</v>
      </c>
      <c r="G1044" s="32"/>
      <c r="H1044" s="32"/>
      <c r="I1044" s="51" t="s">
        <v>1357</v>
      </c>
      <c r="J1044" s="29" t="s">
        <v>1</v>
      </c>
      <c r="K1044" s="39" t="s">
        <v>1962</v>
      </c>
      <c r="L1044" s="39" t="s">
        <v>1963</v>
      </c>
      <c r="M1044" s="52" t="s">
        <v>66</v>
      </c>
      <c r="N1044" s="41">
        <v>45625</v>
      </c>
    </row>
    <row r="1045" spans="4:14" ht="15.75" x14ac:dyDescent="0.25">
      <c r="D1045" s="54" t="s">
        <v>1949</v>
      </c>
      <c r="E1045" s="10" t="str">
        <f>IFERROR(VLOOKUP(Registros[[#This Row],[RUT TRABAJADOR]],Tabla6[[RUT]:[NOMBRE TRABAJADOR]],2,0),"")</f>
        <v>Samuel Leionardo Cofre Mujica</v>
      </c>
      <c r="F1045" t="s">
        <v>1719</v>
      </c>
      <c r="G1045" s="32"/>
      <c r="H1045" s="32"/>
      <c r="I1045" s="51" t="s">
        <v>1357</v>
      </c>
      <c r="J1045" s="29" t="s">
        <v>1</v>
      </c>
      <c r="K1045" s="39" t="s">
        <v>1962</v>
      </c>
      <c r="L1045" s="39" t="s">
        <v>1963</v>
      </c>
      <c r="M1045" s="52" t="s">
        <v>66</v>
      </c>
      <c r="N1045" s="41">
        <v>45619</v>
      </c>
    </row>
    <row r="1046" spans="4:14" ht="15.75" x14ac:dyDescent="0.25">
      <c r="D1046" s="54" t="s">
        <v>1950</v>
      </c>
      <c r="E1046" s="10" t="str">
        <f>IFERROR(VLOOKUP(Registros[[#This Row],[RUT TRABAJADOR]],Tabla6[[RUT]:[NOMBRE TRABAJADOR]],2,0),"")</f>
        <v>Rodrigo Fabian Gonzalez Placencia</v>
      </c>
      <c r="F1046" t="s">
        <v>1719</v>
      </c>
      <c r="G1046" s="32"/>
      <c r="H1046" s="32"/>
      <c r="I1046" s="51" t="s">
        <v>1357</v>
      </c>
      <c r="J1046" s="29" t="s">
        <v>1</v>
      </c>
      <c r="K1046" s="39" t="s">
        <v>1962</v>
      </c>
      <c r="L1046" s="39" t="s">
        <v>1963</v>
      </c>
      <c r="M1046" s="52" t="s">
        <v>66</v>
      </c>
      <c r="N1046" s="41">
        <v>45320</v>
      </c>
    </row>
    <row r="1047" spans="4:14" ht="15.75" x14ac:dyDescent="0.25">
      <c r="D1047" s="54" t="s">
        <v>1940</v>
      </c>
      <c r="E1047" s="10" t="str">
        <f>IFERROR(VLOOKUP(Registros[[#This Row],[RUT TRABAJADOR]],Tabla6[[RUT]:[NOMBRE TRABAJADOR]],2,0),"")</f>
        <v>Enzo Sanche Ossa</v>
      </c>
      <c r="F1047" t="s">
        <v>1720</v>
      </c>
      <c r="G1047" s="32"/>
      <c r="H1047" s="32"/>
      <c r="I1047" s="51" t="s">
        <v>1358</v>
      </c>
      <c r="J1047" s="29" t="s">
        <v>1</v>
      </c>
      <c r="K1047" s="39" t="s">
        <v>1962</v>
      </c>
      <c r="L1047" s="39" t="s">
        <v>1963</v>
      </c>
      <c r="M1047" s="52" t="s">
        <v>67</v>
      </c>
      <c r="N1047" s="41" t="s">
        <v>963</v>
      </c>
    </row>
    <row r="1048" spans="4:14" ht="15.75" x14ac:dyDescent="0.25">
      <c r="D1048" s="54" t="s">
        <v>1941</v>
      </c>
      <c r="E1048" s="10" t="str">
        <f>IFERROR(VLOOKUP(Registros[[#This Row],[RUT TRABAJADOR]],Tabla6[[RUT]:[NOMBRE TRABAJADOR]],2,0),"")</f>
        <v>Joshua Sebastian Alvarez Perez</v>
      </c>
      <c r="F1048" t="s">
        <v>1720</v>
      </c>
      <c r="G1048" s="32"/>
      <c r="H1048" s="32"/>
      <c r="I1048" s="51" t="s">
        <v>1358</v>
      </c>
      <c r="J1048" s="29" t="s">
        <v>1</v>
      </c>
      <c r="K1048" s="39" t="s">
        <v>1962</v>
      </c>
      <c r="L1048" s="39" t="s">
        <v>1963</v>
      </c>
      <c r="M1048" s="52" t="s">
        <v>67</v>
      </c>
      <c r="N1048" s="41" t="s">
        <v>963</v>
      </c>
    </row>
    <row r="1049" spans="4:14" ht="15.75" x14ac:dyDescent="0.25">
      <c r="D1049" s="54" t="s">
        <v>1942</v>
      </c>
      <c r="E1049" s="10" t="str">
        <f>IFERROR(VLOOKUP(Registros[[#This Row],[RUT TRABAJADOR]],Tabla6[[RUT]:[NOMBRE TRABAJADOR]],2,0),"")</f>
        <v>Pablo Antonio Flandes Flandes</v>
      </c>
      <c r="F1049" t="s">
        <v>1720</v>
      </c>
      <c r="G1049" s="32"/>
      <c r="H1049" s="32"/>
      <c r="I1049" s="51" t="s">
        <v>1358</v>
      </c>
      <c r="J1049" s="29" t="s">
        <v>1</v>
      </c>
      <c r="K1049" s="39" t="s">
        <v>1962</v>
      </c>
      <c r="L1049" s="39" t="s">
        <v>1963</v>
      </c>
      <c r="M1049" s="52" t="s">
        <v>67</v>
      </c>
      <c r="N1049" s="41" t="s">
        <v>963</v>
      </c>
    </row>
    <row r="1050" spans="4:14" ht="15.75" x14ac:dyDescent="0.25">
      <c r="D1050" s="54" t="s">
        <v>1943</v>
      </c>
      <c r="E1050" s="10" t="str">
        <f>IFERROR(VLOOKUP(Registros[[#This Row],[RUT TRABAJADOR]],Tabla6[[RUT]:[NOMBRE TRABAJADOR]],2,0),"")</f>
        <v>Ismaeil Rodrigo Diaz Torres</v>
      </c>
      <c r="F1050" t="s">
        <v>1720</v>
      </c>
      <c r="G1050" s="32"/>
      <c r="H1050" s="32"/>
      <c r="I1050" s="51" t="s">
        <v>1357</v>
      </c>
      <c r="J1050" s="29" t="s">
        <v>1</v>
      </c>
      <c r="K1050" s="39" t="s">
        <v>1962</v>
      </c>
      <c r="L1050" s="39" t="s">
        <v>1963</v>
      </c>
      <c r="M1050" s="52" t="s">
        <v>66</v>
      </c>
      <c r="N1050" s="41">
        <v>45623</v>
      </c>
    </row>
    <row r="1051" spans="4:14" ht="15.75" x14ac:dyDescent="0.25">
      <c r="D1051" s="54" t="s">
        <v>1944</v>
      </c>
      <c r="E1051" s="10" t="str">
        <f>IFERROR(VLOOKUP(Registros[[#This Row],[RUT TRABAJADOR]],Tabla6[[RUT]:[NOMBRE TRABAJADOR]],2,0),"")</f>
        <v>Guillermo Rene Contreras Vallejos</v>
      </c>
      <c r="F1051" t="s">
        <v>1720</v>
      </c>
      <c r="G1051" s="32"/>
      <c r="H1051" s="32"/>
      <c r="I1051" s="51" t="s">
        <v>1357</v>
      </c>
      <c r="J1051" s="29" t="s">
        <v>1</v>
      </c>
      <c r="K1051" s="39" t="s">
        <v>1962</v>
      </c>
      <c r="L1051" s="39" t="s">
        <v>1963</v>
      </c>
      <c r="M1051" s="52" t="s">
        <v>66</v>
      </c>
      <c r="N1051" s="41">
        <v>45623</v>
      </c>
    </row>
    <row r="1052" spans="4:14" ht="15.75" x14ac:dyDescent="0.25">
      <c r="D1052" s="54" t="s">
        <v>1945</v>
      </c>
      <c r="E1052" s="10" t="str">
        <f>IFERROR(VLOOKUP(Registros[[#This Row],[RUT TRABAJADOR]],Tabla6[[RUT]:[NOMBRE TRABAJADOR]],2,0),"")</f>
        <v>Julio Manuel Jorquera Toledo</v>
      </c>
      <c r="F1052" t="s">
        <v>1720</v>
      </c>
      <c r="G1052" s="32"/>
      <c r="H1052" s="32"/>
      <c r="I1052" s="51" t="s">
        <v>1357</v>
      </c>
      <c r="J1052" s="29" t="s">
        <v>1</v>
      </c>
      <c r="K1052" s="39" t="s">
        <v>1962</v>
      </c>
      <c r="L1052" s="39" t="s">
        <v>1963</v>
      </c>
      <c r="M1052" s="52" t="s">
        <v>66</v>
      </c>
      <c r="N1052" s="41">
        <v>45623</v>
      </c>
    </row>
    <row r="1053" spans="4:14" ht="15.75" x14ac:dyDescent="0.25">
      <c r="D1053" s="54" t="s">
        <v>1946</v>
      </c>
      <c r="E1053" s="10" t="str">
        <f>IFERROR(VLOOKUP(Registros[[#This Row],[RUT TRABAJADOR]],Tabla6[[RUT]:[NOMBRE TRABAJADOR]],2,0),"")</f>
        <v>Alejandro Andres Delgado Caceres</v>
      </c>
      <c r="F1053" t="s">
        <v>1720</v>
      </c>
      <c r="G1053" s="32"/>
      <c r="H1053" s="32"/>
      <c r="I1053" s="51" t="s">
        <v>1358</v>
      </c>
      <c r="J1053" s="29" t="s">
        <v>1</v>
      </c>
      <c r="K1053" s="39" t="s">
        <v>1962</v>
      </c>
      <c r="L1053" s="39" t="s">
        <v>1963</v>
      </c>
      <c r="M1053" s="52" t="s">
        <v>67</v>
      </c>
      <c r="N1053" s="41" t="s">
        <v>963</v>
      </c>
    </row>
    <row r="1054" spans="4:14" ht="15.75" x14ac:dyDescent="0.25">
      <c r="D1054" s="54" t="s">
        <v>1947</v>
      </c>
      <c r="E1054" s="10" t="str">
        <f>IFERROR(VLOOKUP(Registros[[#This Row],[RUT TRABAJADOR]],Tabla6[[RUT]:[NOMBRE TRABAJADOR]],2,0),"")</f>
        <v>Emerson Esteban Ardiles Torres</v>
      </c>
      <c r="F1054" t="s">
        <v>1720</v>
      </c>
      <c r="G1054" s="32"/>
      <c r="H1054" s="32"/>
      <c r="I1054" s="51" t="s">
        <v>1357</v>
      </c>
      <c r="J1054" s="29" t="s">
        <v>1</v>
      </c>
      <c r="K1054" s="39" t="s">
        <v>1962</v>
      </c>
      <c r="L1054" s="39" t="s">
        <v>1963</v>
      </c>
      <c r="M1054" s="52" t="s">
        <v>66</v>
      </c>
      <c r="N1054" s="41">
        <v>45623</v>
      </c>
    </row>
    <row r="1055" spans="4:14" ht="15.75" x14ac:dyDescent="0.25">
      <c r="D1055" s="54" t="s">
        <v>1948</v>
      </c>
      <c r="E1055" s="10" t="str">
        <f>IFERROR(VLOOKUP(Registros[[#This Row],[RUT TRABAJADOR]],Tabla6[[RUT]:[NOMBRE TRABAJADOR]],2,0),"")</f>
        <v>Matt Lohhan Veas Molina</v>
      </c>
      <c r="F1055" t="s">
        <v>1720</v>
      </c>
      <c r="G1055" s="32"/>
      <c r="H1055" s="32"/>
      <c r="I1055" s="51" t="s">
        <v>1357</v>
      </c>
      <c r="J1055" s="29" t="s">
        <v>1</v>
      </c>
      <c r="K1055" s="39" t="s">
        <v>1962</v>
      </c>
      <c r="L1055" s="39" t="s">
        <v>1963</v>
      </c>
      <c r="M1055" s="52" t="s">
        <v>66</v>
      </c>
      <c r="N1055" s="41">
        <v>45624</v>
      </c>
    </row>
    <row r="1056" spans="4:14" ht="15.75" x14ac:dyDescent="0.25">
      <c r="D1056" s="54" t="s">
        <v>168</v>
      </c>
      <c r="E1056" s="10" t="str">
        <f>IFERROR(VLOOKUP(Registros[[#This Row],[RUT TRABAJADOR]],Tabla6[[RUT]:[NOMBRE TRABAJADOR]],2,0),"")</f>
        <v>Rodrigo Esteban Guzman Guzman</v>
      </c>
      <c r="F1056" t="s">
        <v>1720</v>
      </c>
      <c r="G1056" s="32"/>
      <c r="H1056" s="32"/>
      <c r="I1056" s="51" t="s">
        <v>1357</v>
      </c>
      <c r="J1056" s="29" t="s">
        <v>1</v>
      </c>
      <c r="K1056" s="39" t="s">
        <v>1962</v>
      </c>
      <c r="L1056" s="39" t="s">
        <v>1963</v>
      </c>
      <c r="M1056" s="52" t="s">
        <v>66</v>
      </c>
      <c r="N1056" s="41">
        <v>45627</v>
      </c>
    </row>
    <row r="1057" spans="4:14" ht="15.75" x14ac:dyDescent="0.25">
      <c r="D1057" s="54" t="s">
        <v>532</v>
      </c>
      <c r="E1057" s="10" t="str">
        <f>IFERROR(VLOOKUP(Registros[[#This Row],[RUT TRABAJADOR]],Tabla6[[RUT]:[NOMBRE TRABAJADOR]],2,0),"")</f>
        <v>Julio Alejandro Villar Diaz</v>
      </c>
      <c r="F1057" t="s">
        <v>1720</v>
      </c>
      <c r="G1057" s="32"/>
      <c r="H1057" s="32"/>
      <c r="I1057" s="51" t="s">
        <v>1357</v>
      </c>
      <c r="J1057" s="29" t="s">
        <v>1</v>
      </c>
      <c r="K1057" s="39" t="s">
        <v>1962</v>
      </c>
      <c r="L1057" s="39" t="s">
        <v>1963</v>
      </c>
      <c r="M1057" s="52" t="s">
        <v>66</v>
      </c>
      <c r="N1057" s="41">
        <v>45624</v>
      </c>
    </row>
    <row r="1058" spans="4:14" ht="15.75" x14ac:dyDescent="0.25">
      <c r="D1058" s="54" t="s">
        <v>1949</v>
      </c>
      <c r="E1058" s="10" t="str">
        <f>IFERROR(VLOOKUP(Registros[[#This Row],[RUT TRABAJADOR]],Tabla6[[RUT]:[NOMBRE TRABAJADOR]],2,0),"")</f>
        <v>Samuel Leionardo Cofre Mujica</v>
      </c>
      <c r="F1058" t="s">
        <v>1720</v>
      </c>
      <c r="G1058" s="32"/>
      <c r="H1058" s="32"/>
      <c r="I1058" s="51" t="s">
        <v>1357</v>
      </c>
      <c r="J1058" s="29" t="s">
        <v>1</v>
      </c>
      <c r="K1058" s="39" t="s">
        <v>1962</v>
      </c>
      <c r="L1058" s="39" t="s">
        <v>1963</v>
      </c>
      <c r="M1058" s="52" t="s">
        <v>66</v>
      </c>
      <c r="N1058" s="41">
        <v>45623</v>
      </c>
    </row>
    <row r="1059" spans="4:14" ht="15.75" x14ac:dyDescent="0.25">
      <c r="D1059" s="54" t="s">
        <v>1950</v>
      </c>
      <c r="E1059" s="10" t="str">
        <f>IFERROR(VLOOKUP(Registros[[#This Row],[RUT TRABAJADOR]],Tabla6[[RUT]:[NOMBRE TRABAJADOR]],2,0),"")</f>
        <v>Rodrigo Fabian Gonzalez Placencia</v>
      </c>
      <c r="F1059" t="s">
        <v>1720</v>
      </c>
      <c r="G1059" s="32"/>
      <c r="H1059" s="32"/>
      <c r="I1059" s="51" t="s">
        <v>1357</v>
      </c>
      <c r="J1059" s="29" t="s">
        <v>1</v>
      </c>
      <c r="K1059" s="39" t="s">
        <v>1962</v>
      </c>
      <c r="L1059" s="39" t="s">
        <v>1963</v>
      </c>
      <c r="M1059" s="52" t="s">
        <v>66</v>
      </c>
      <c r="N1059" s="41">
        <v>45624</v>
      </c>
    </row>
    <row r="1060" spans="4:14" ht="15.75" x14ac:dyDescent="0.25">
      <c r="D1060" s="54" t="s">
        <v>1940</v>
      </c>
      <c r="E1060" s="10" t="str">
        <f>IFERROR(VLOOKUP(Registros[[#This Row],[RUT TRABAJADOR]],Tabla6[[RUT]:[NOMBRE TRABAJADOR]],2,0),"")</f>
        <v>Enzo Sanche Ossa</v>
      </c>
      <c r="F1060" t="s">
        <v>14</v>
      </c>
      <c r="G1060" s="32"/>
      <c r="H1060" s="32"/>
      <c r="I1060" s="51" t="s">
        <v>1358</v>
      </c>
      <c r="J1060" s="29" t="s">
        <v>1</v>
      </c>
      <c r="K1060" s="39" t="s">
        <v>1962</v>
      </c>
      <c r="L1060" s="39" t="s">
        <v>1963</v>
      </c>
      <c r="M1060" s="52" t="s">
        <v>67</v>
      </c>
      <c r="N1060" s="41" t="s">
        <v>963</v>
      </c>
    </row>
    <row r="1061" spans="4:14" ht="15.75" x14ac:dyDescent="0.25">
      <c r="D1061" s="54" t="s">
        <v>1941</v>
      </c>
      <c r="E1061" s="10" t="str">
        <f>IFERROR(VLOOKUP(Registros[[#This Row],[RUT TRABAJADOR]],Tabla6[[RUT]:[NOMBRE TRABAJADOR]],2,0),"")</f>
        <v>Joshua Sebastian Alvarez Perez</v>
      </c>
      <c r="F1061" t="s">
        <v>14</v>
      </c>
      <c r="G1061" s="32"/>
      <c r="H1061" s="32"/>
      <c r="I1061" s="51" t="s">
        <v>1358</v>
      </c>
      <c r="J1061" s="29" t="s">
        <v>1</v>
      </c>
      <c r="K1061" s="39" t="s">
        <v>1962</v>
      </c>
      <c r="L1061" s="39" t="s">
        <v>1963</v>
      </c>
      <c r="M1061" s="52" t="s">
        <v>67</v>
      </c>
      <c r="N1061" s="41" t="s">
        <v>963</v>
      </c>
    </row>
    <row r="1062" spans="4:14" ht="15.75" x14ac:dyDescent="0.25">
      <c r="D1062" s="54" t="s">
        <v>1942</v>
      </c>
      <c r="E1062" s="10" t="str">
        <f>IFERROR(VLOOKUP(Registros[[#This Row],[RUT TRABAJADOR]],Tabla6[[RUT]:[NOMBRE TRABAJADOR]],2,0),"")</f>
        <v>Pablo Antonio Flandes Flandes</v>
      </c>
      <c r="F1062" t="s">
        <v>14</v>
      </c>
      <c r="G1062" s="32"/>
      <c r="H1062" s="32"/>
      <c r="I1062" s="51" t="s">
        <v>1358</v>
      </c>
      <c r="J1062" s="29" t="s">
        <v>1</v>
      </c>
      <c r="K1062" s="39" t="s">
        <v>1962</v>
      </c>
      <c r="L1062" s="39" t="s">
        <v>1963</v>
      </c>
      <c r="M1062" s="52" t="s">
        <v>67</v>
      </c>
      <c r="N1062" s="41" t="s">
        <v>963</v>
      </c>
    </row>
    <row r="1063" spans="4:14" ht="15.75" x14ac:dyDescent="0.25">
      <c r="D1063" s="54" t="s">
        <v>1943</v>
      </c>
      <c r="E1063" s="10" t="str">
        <f>IFERROR(VLOOKUP(Registros[[#This Row],[RUT TRABAJADOR]],Tabla6[[RUT]:[NOMBRE TRABAJADOR]],2,0),"")</f>
        <v>Ismaeil Rodrigo Diaz Torres</v>
      </c>
      <c r="F1063" t="s">
        <v>14</v>
      </c>
      <c r="G1063" s="32"/>
      <c r="H1063" s="32"/>
      <c r="I1063" s="51" t="s">
        <v>1357</v>
      </c>
      <c r="J1063" s="29" t="s">
        <v>1</v>
      </c>
      <c r="K1063" s="39" t="s">
        <v>1962</v>
      </c>
      <c r="L1063" s="39" t="s">
        <v>1963</v>
      </c>
      <c r="M1063" s="52" t="s">
        <v>66</v>
      </c>
      <c r="N1063" s="41">
        <v>45620</v>
      </c>
    </row>
    <row r="1064" spans="4:14" ht="15.75" x14ac:dyDescent="0.25">
      <c r="D1064" s="54" t="s">
        <v>1944</v>
      </c>
      <c r="E1064" s="10" t="str">
        <f>IFERROR(VLOOKUP(Registros[[#This Row],[RUT TRABAJADOR]],Tabla6[[RUT]:[NOMBRE TRABAJADOR]],2,0),"")</f>
        <v>Guillermo Rene Contreras Vallejos</v>
      </c>
      <c r="F1064" t="s">
        <v>14</v>
      </c>
      <c r="G1064" s="32"/>
      <c r="H1064" s="32"/>
      <c r="I1064" s="51" t="s">
        <v>1357</v>
      </c>
      <c r="J1064" s="29" t="s">
        <v>1</v>
      </c>
      <c r="K1064" s="39" t="s">
        <v>1962</v>
      </c>
      <c r="L1064" s="39" t="s">
        <v>1963</v>
      </c>
      <c r="M1064" s="52" t="s">
        <v>66</v>
      </c>
      <c r="N1064" s="41">
        <v>45620</v>
      </c>
    </row>
    <row r="1065" spans="4:14" ht="15.75" x14ac:dyDescent="0.25">
      <c r="D1065" s="54" t="s">
        <v>1945</v>
      </c>
      <c r="E1065" s="10" t="str">
        <f>IFERROR(VLOOKUP(Registros[[#This Row],[RUT TRABAJADOR]],Tabla6[[RUT]:[NOMBRE TRABAJADOR]],2,0),"")</f>
        <v>Julio Manuel Jorquera Toledo</v>
      </c>
      <c r="F1065" t="s">
        <v>14</v>
      </c>
      <c r="G1065" s="32"/>
      <c r="H1065" s="32"/>
      <c r="I1065" s="51" t="s">
        <v>1357</v>
      </c>
      <c r="J1065" s="29" t="s">
        <v>1</v>
      </c>
      <c r="K1065" s="39" t="s">
        <v>1962</v>
      </c>
      <c r="L1065" s="39" t="s">
        <v>1963</v>
      </c>
      <c r="M1065" s="52" t="s">
        <v>66</v>
      </c>
      <c r="N1065" s="41">
        <v>45620</v>
      </c>
    </row>
    <row r="1066" spans="4:14" ht="15.75" x14ac:dyDescent="0.25">
      <c r="D1066" s="54" t="s">
        <v>1946</v>
      </c>
      <c r="E1066" s="10" t="str">
        <f>IFERROR(VLOOKUP(Registros[[#This Row],[RUT TRABAJADOR]],Tabla6[[RUT]:[NOMBRE TRABAJADOR]],2,0),"")</f>
        <v>Alejandro Andres Delgado Caceres</v>
      </c>
      <c r="F1066" t="s">
        <v>14</v>
      </c>
      <c r="G1066" s="32"/>
      <c r="H1066" s="32"/>
      <c r="I1066" s="51" t="s">
        <v>1358</v>
      </c>
      <c r="J1066" s="29" t="s">
        <v>1</v>
      </c>
      <c r="K1066" s="39" t="s">
        <v>1962</v>
      </c>
      <c r="L1066" s="39" t="s">
        <v>1963</v>
      </c>
      <c r="M1066" s="52" t="s">
        <v>67</v>
      </c>
      <c r="N1066" s="41" t="s">
        <v>963</v>
      </c>
    </row>
    <row r="1067" spans="4:14" ht="15.75" x14ac:dyDescent="0.25">
      <c r="D1067" s="54" t="s">
        <v>1947</v>
      </c>
      <c r="E1067" s="10" t="str">
        <f>IFERROR(VLOOKUP(Registros[[#This Row],[RUT TRABAJADOR]],Tabla6[[RUT]:[NOMBRE TRABAJADOR]],2,0),"")</f>
        <v>Emerson Esteban Ardiles Torres</v>
      </c>
      <c r="F1067" t="s">
        <v>14</v>
      </c>
      <c r="G1067" s="32"/>
      <c r="H1067" s="32"/>
      <c r="I1067" s="51" t="s">
        <v>1357</v>
      </c>
      <c r="J1067" s="29" t="s">
        <v>1</v>
      </c>
      <c r="K1067" s="39" t="s">
        <v>1962</v>
      </c>
      <c r="L1067" s="39" t="s">
        <v>1963</v>
      </c>
      <c r="M1067" s="52" t="s">
        <v>66</v>
      </c>
      <c r="N1067" s="41">
        <v>45620</v>
      </c>
    </row>
    <row r="1068" spans="4:14" ht="15.75" x14ac:dyDescent="0.25">
      <c r="D1068" s="54" t="s">
        <v>1948</v>
      </c>
      <c r="E1068" s="10" t="str">
        <f>IFERROR(VLOOKUP(Registros[[#This Row],[RUT TRABAJADOR]],Tabla6[[RUT]:[NOMBRE TRABAJADOR]],2,0),"")</f>
        <v>Matt Lohhan Veas Molina</v>
      </c>
      <c r="F1068" t="s">
        <v>14</v>
      </c>
      <c r="G1068" s="32"/>
      <c r="H1068" s="32"/>
      <c r="I1068" s="51" t="s">
        <v>1357</v>
      </c>
      <c r="J1068" s="29" t="s">
        <v>1</v>
      </c>
      <c r="K1068" s="39" t="s">
        <v>1962</v>
      </c>
      <c r="L1068" s="39" t="s">
        <v>1963</v>
      </c>
      <c r="M1068" s="52" t="s">
        <v>66</v>
      </c>
      <c r="N1068" s="41">
        <v>45626</v>
      </c>
    </row>
    <row r="1069" spans="4:14" ht="15.75" x14ac:dyDescent="0.25">
      <c r="D1069" s="54" t="s">
        <v>168</v>
      </c>
      <c r="E1069" s="10" t="str">
        <f>IFERROR(VLOOKUP(Registros[[#This Row],[RUT TRABAJADOR]],Tabla6[[RUT]:[NOMBRE TRABAJADOR]],2,0),"")</f>
        <v>Rodrigo Esteban Guzman Guzman</v>
      </c>
      <c r="F1069" t="s">
        <v>14</v>
      </c>
      <c r="G1069" s="32"/>
      <c r="H1069" s="32"/>
      <c r="I1069" s="51" t="s">
        <v>1357</v>
      </c>
      <c r="J1069" s="29" t="s">
        <v>1</v>
      </c>
      <c r="K1069" s="39" t="s">
        <v>1962</v>
      </c>
      <c r="L1069" s="39" t="s">
        <v>1963</v>
      </c>
      <c r="M1069" s="52" t="s">
        <v>66</v>
      </c>
      <c r="N1069" s="41">
        <v>45630</v>
      </c>
    </row>
    <row r="1070" spans="4:14" ht="15.75" x14ac:dyDescent="0.25">
      <c r="D1070" s="54" t="s">
        <v>532</v>
      </c>
      <c r="E1070" s="10" t="str">
        <f>IFERROR(VLOOKUP(Registros[[#This Row],[RUT TRABAJADOR]],Tabla6[[RUT]:[NOMBRE TRABAJADOR]],2,0),"")</f>
        <v>Julio Alejandro Villar Diaz</v>
      </c>
      <c r="F1070" t="s">
        <v>14</v>
      </c>
      <c r="G1070" s="32"/>
      <c r="H1070" s="32"/>
      <c r="I1070" s="51" t="s">
        <v>1357</v>
      </c>
      <c r="J1070" s="29" t="s">
        <v>1</v>
      </c>
      <c r="K1070" s="39" t="s">
        <v>1969</v>
      </c>
      <c r="L1070" s="39" t="s">
        <v>1970</v>
      </c>
      <c r="M1070" s="52" t="s">
        <v>66</v>
      </c>
      <c r="N1070" s="41">
        <v>45620</v>
      </c>
    </row>
    <row r="1071" spans="4:14" ht="15.75" x14ac:dyDescent="0.25">
      <c r="D1071" s="54" t="s">
        <v>1949</v>
      </c>
      <c r="E1071" s="10" t="str">
        <f>IFERROR(VLOOKUP(Registros[[#This Row],[RUT TRABAJADOR]],Tabla6[[RUT]:[NOMBRE TRABAJADOR]],2,0),"")</f>
        <v>Samuel Leionardo Cofre Mujica</v>
      </c>
      <c r="F1071" t="s">
        <v>14</v>
      </c>
      <c r="G1071" s="32"/>
      <c r="H1071" s="32"/>
      <c r="I1071" s="51" t="s">
        <v>1357</v>
      </c>
      <c r="J1071" s="29" t="s">
        <v>1</v>
      </c>
      <c r="K1071" s="39" t="s">
        <v>1962</v>
      </c>
      <c r="L1071" s="39" t="s">
        <v>1963</v>
      </c>
      <c r="M1071" s="52" t="s">
        <v>66</v>
      </c>
      <c r="N1071" s="41">
        <v>45620</v>
      </c>
    </row>
    <row r="1072" spans="4:14" ht="15.75" x14ac:dyDescent="0.25">
      <c r="D1072" s="54" t="s">
        <v>1950</v>
      </c>
      <c r="E1072" s="10" t="str">
        <f>IFERROR(VLOOKUP(Registros[[#This Row],[RUT TRABAJADOR]],Tabla6[[RUT]:[NOMBRE TRABAJADOR]],2,0),"")</f>
        <v>Rodrigo Fabian Gonzalez Placencia</v>
      </c>
      <c r="F1072" t="s">
        <v>14</v>
      </c>
      <c r="G1072" s="32"/>
      <c r="H1072" s="32"/>
      <c r="I1072" s="51" t="s">
        <v>1357</v>
      </c>
      <c r="J1072" s="29" t="s">
        <v>1</v>
      </c>
      <c r="K1072" s="39" t="s">
        <v>1962</v>
      </c>
      <c r="L1072" s="39" t="s">
        <v>1963</v>
      </c>
      <c r="M1072" s="52" t="s">
        <v>66</v>
      </c>
      <c r="N1072" s="41">
        <v>45626</v>
      </c>
    </row>
    <row r="1073" spans="4:14" ht="15.75" x14ac:dyDescent="0.25">
      <c r="D1073" s="54" t="s">
        <v>1964</v>
      </c>
      <c r="E1073" s="10" t="str">
        <f>IFERROR(VLOOKUP(Registros[[#This Row],[RUT TRABAJADOR]],Tabla6[[RUT]:[NOMBRE TRABAJADOR]],2,0),"")</f>
        <v>Mauricio Alberto Navea Escobar</v>
      </c>
      <c r="F1073" t="s">
        <v>600</v>
      </c>
      <c r="G1073" s="32"/>
      <c r="H1073" s="32"/>
      <c r="I1073" s="51" t="s">
        <v>1357</v>
      </c>
      <c r="J1073" s="29" t="s">
        <v>1</v>
      </c>
      <c r="K1073" s="39" t="s">
        <v>1722</v>
      </c>
      <c r="L1073" s="39" t="s">
        <v>1963</v>
      </c>
      <c r="M1073" s="52" t="s">
        <v>66</v>
      </c>
      <c r="N1073" s="41">
        <v>45620</v>
      </c>
    </row>
    <row r="1074" spans="4:14" ht="15.75" x14ac:dyDescent="0.25">
      <c r="D1074" s="54" t="s">
        <v>1965</v>
      </c>
      <c r="E1074" s="10" t="str">
        <f>IFERROR(VLOOKUP(Registros[[#This Row],[RUT TRABAJADOR]],Tabla6[[RUT]:[NOMBRE TRABAJADOR]],2,0),"")</f>
        <v>Rodrigo Lorenzo Cortes Caceres</v>
      </c>
      <c r="F1074" t="s">
        <v>600</v>
      </c>
      <c r="G1074" s="32"/>
      <c r="H1074" s="32"/>
      <c r="I1074" s="51" t="s">
        <v>1357</v>
      </c>
      <c r="J1074" s="29" t="s">
        <v>1</v>
      </c>
      <c r="K1074" s="39" t="s">
        <v>1722</v>
      </c>
      <c r="L1074" s="39" t="s">
        <v>1963</v>
      </c>
      <c r="M1074" s="52" t="s">
        <v>66</v>
      </c>
      <c r="N1074" s="41">
        <v>45620</v>
      </c>
    </row>
    <row r="1075" spans="4:14" ht="15.75" x14ac:dyDescent="0.25">
      <c r="D1075" s="54" t="s">
        <v>1966</v>
      </c>
      <c r="E1075" s="10" t="str">
        <f>IFERROR(VLOOKUP(Registros[[#This Row],[RUT TRABAJADOR]],Tabla6[[RUT]:[NOMBRE TRABAJADOR]],2,0),"")</f>
        <v>Paul Alejandro Stumptner Olivares</v>
      </c>
      <c r="F1075" t="s">
        <v>600</v>
      </c>
      <c r="G1075" s="32"/>
      <c r="H1075" s="32"/>
      <c r="I1075" s="51" t="s">
        <v>1357</v>
      </c>
      <c r="J1075" s="29" t="s">
        <v>1</v>
      </c>
      <c r="K1075" s="39" t="s">
        <v>1722</v>
      </c>
      <c r="L1075" s="39" t="s">
        <v>1963</v>
      </c>
      <c r="M1075" s="52" t="s">
        <v>66</v>
      </c>
      <c r="N1075" s="41">
        <v>45620</v>
      </c>
    </row>
    <row r="1076" spans="4:14" ht="15.75" x14ac:dyDescent="0.25">
      <c r="D1076" s="54" t="s">
        <v>1971</v>
      </c>
      <c r="E1076" s="10" t="str">
        <f>IFERROR(VLOOKUP(Registros[[#This Row],[RUT TRABAJADOR]],Tabla6[[RUT]:[NOMBRE TRABAJADOR]],2,0),"")</f>
        <v xml:space="preserve">Eduardo Andres Marin Rojas </v>
      </c>
      <c r="F1076" t="s">
        <v>1719</v>
      </c>
      <c r="G1076" s="32"/>
      <c r="H1076" s="32"/>
      <c r="I1076" s="51" t="s">
        <v>1358</v>
      </c>
      <c r="J1076" s="29" t="s">
        <v>1</v>
      </c>
      <c r="K1076" s="39" t="s">
        <v>1969</v>
      </c>
      <c r="L1076" s="39" t="s">
        <v>1970</v>
      </c>
      <c r="M1076" s="52" t="s">
        <v>67</v>
      </c>
      <c r="N1076" s="38"/>
    </row>
    <row r="1077" spans="4:14" ht="15.75" x14ac:dyDescent="0.25">
      <c r="D1077" s="54" t="s">
        <v>1972</v>
      </c>
      <c r="E1077" s="10" t="str">
        <f>IFERROR(VLOOKUP(Registros[[#This Row],[RUT TRABAJADOR]],Tabla6[[RUT]:[NOMBRE TRABAJADOR]],2,0),"")</f>
        <v>Sebastián Jesus Gatica Calderon</v>
      </c>
      <c r="F1077" t="s">
        <v>1719</v>
      </c>
      <c r="G1077" s="32"/>
      <c r="H1077" s="32"/>
      <c r="I1077" s="51" t="s">
        <v>1358</v>
      </c>
      <c r="J1077" s="29" t="s">
        <v>1</v>
      </c>
      <c r="K1077" s="39" t="s">
        <v>1969</v>
      </c>
      <c r="L1077" s="39" t="s">
        <v>1970</v>
      </c>
      <c r="M1077" s="52" t="s">
        <v>67</v>
      </c>
      <c r="N1077" s="38"/>
    </row>
    <row r="1078" spans="4:14" ht="15.75" x14ac:dyDescent="0.25">
      <c r="D1078" s="54" t="s">
        <v>1973</v>
      </c>
      <c r="E1078" s="10" t="str">
        <f>IFERROR(VLOOKUP(Registros[[#This Row],[RUT TRABAJADOR]],Tabla6[[RUT]:[NOMBRE TRABAJADOR]],2,0),"")</f>
        <v>Javier Alejandro Ogalde Veliz</v>
      </c>
      <c r="F1078" t="s">
        <v>1719</v>
      </c>
      <c r="G1078" s="32"/>
      <c r="H1078" s="32"/>
      <c r="I1078" s="51" t="s">
        <v>1357</v>
      </c>
      <c r="J1078" s="29" t="s">
        <v>1</v>
      </c>
      <c r="K1078" s="39" t="s">
        <v>1969</v>
      </c>
      <c r="L1078" s="39" t="s">
        <v>1970</v>
      </c>
      <c r="M1078" s="52" t="s">
        <v>66</v>
      </c>
      <c r="N1078" s="38">
        <v>45624</v>
      </c>
    </row>
    <row r="1079" spans="4:14" ht="15.75" x14ac:dyDescent="0.25">
      <c r="D1079" s="54" t="s">
        <v>1974</v>
      </c>
      <c r="E1079" s="10" t="str">
        <f>IFERROR(VLOOKUP(Registros[[#This Row],[RUT TRABAJADOR]],Tabla6[[RUT]:[NOMBRE TRABAJADOR]],2,0),"")</f>
        <v>Rodrigo Ignacio Lazcano Cortes</v>
      </c>
      <c r="F1079" t="s">
        <v>1719</v>
      </c>
      <c r="G1079" s="32"/>
      <c r="H1079" s="32"/>
      <c r="I1079" s="51" t="s">
        <v>1357</v>
      </c>
      <c r="J1079" s="29" t="s">
        <v>1</v>
      </c>
      <c r="K1079" s="39" t="s">
        <v>1969</v>
      </c>
      <c r="L1079" s="39" t="s">
        <v>1970</v>
      </c>
      <c r="M1079" s="52" t="s">
        <v>66</v>
      </c>
      <c r="N1079" s="38">
        <v>45624</v>
      </c>
    </row>
    <row r="1080" spans="4:14" ht="15.75" x14ac:dyDescent="0.25">
      <c r="D1080" s="54" t="s">
        <v>1975</v>
      </c>
      <c r="E1080" s="10" t="str">
        <f>IFERROR(VLOOKUP(Registros[[#This Row],[RUT TRABAJADOR]],Tabla6[[RUT]:[NOMBRE TRABAJADOR]],2,0),"")</f>
        <v>Gerardo Francisco Vallejos Maldonado</v>
      </c>
      <c r="F1080" t="s">
        <v>1719</v>
      </c>
      <c r="G1080" s="32"/>
      <c r="H1080" s="32"/>
      <c r="I1080" s="51" t="s">
        <v>1357</v>
      </c>
      <c r="J1080" s="29" t="s">
        <v>1</v>
      </c>
      <c r="K1080" s="39" t="s">
        <v>1969</v>
      </c>
      <c r="L1080" s="39" t="s">
        <v>1970</v>
      </c>
      <c r="M1080" s="52" t="s">
        <v>66</v>
      </c>
      <c r="N1080" s="38">
        <v>45624</v>
      </c>
    </row>
    <row r="1081" spans="4:14" ht="15.75" x14ac:dyDescent="0.25">
      <c r="D1081" s="54" t="s">
        <v>1971</v>
      </c>
      <c r="E1081" s="10" t="str">
        <f>IFERROR(VLOOKUP(Registros[[#This Row],[RUT TRABAJADOR]],Tabla6[[RUT]:[NOMBRE TRABAJADOR]],2,0),"")</f>
        <v xml:space="preserve">Eduardo Andres Marin Rojas </v>
      </c>
      <c r="F1081" t="s">
        <v>1720</v>
      </c>
      <c r="G1081" s="32"/>
      <c r="H1081" s="32"/>
      <c r="I1081" s="51" t="s">
        <v>1358</v>
      </c>
      <c r="J1081" s="29" t="s">
        <v>1</v>
      </c>
      <c r="K1081" s="39" t="s">
        <v>1969</v>
      </c>
      <c r="L1081" s="39" t="s">
        <v>1970</v>
      </c>
      <c r="M1081" s="52" t="s">
        <v>67</v>
      </c>
      <c r="N1081" s="38"/>
    </row>
    <row r="1082" spans="4:14" ht="15.75" x14ac:dyDescent="0.25">
      <c r="D1082" s="54" t="s">
        <v>1972</v>
      </c>
      <c r="E1082" s="10" t="str">
        <f>IFERROR(VLOOKUP(Registros[[#This Row],[RUT TRABAJADOR]],Tabla6[[RUT]:[NOMBRE TRABAJADOR]],2,0),"")</f>
        <v>Sebastián Jesus Gatica Calderon</v>
      </c>
      <c r="F1082" t="s">
        <v>1720</v>
      </c>
      <c r="G1082" s="32"/>
      <c r="H1082" s="32"/>
      <c r="I1082" s="51" t="s">
        <v>1358</v>
      </c>
      <c r="J1082" s="29" t="s">
        <v>1</v>
      </c>
      <c r="K1082" s="39" t="s">
        <v>1969</v>
      </c>
      <c r="L1082" s="39" t="s">
        <v>1970</v>
      </c>
      <c r="M1082" s="52" t="s">
        <v>67</v>
      </c>
      <c r="N1082" s="38"/>
    </row>
    <row r="1083" spans="4:14" ht="15.75" x14ac:dyDescent="0.25">
      <c r="D1083" s="54" t="s">
        <v>1973</v>
      </c>
      <c r="E1083" s="10" t="str">
        <f>IFERROR(VLOOKUP(Registros[[#This Row],[RUT TRABAJADOR]],Tabla6[[RUT]:[NOMBRE TRABAJADOR]],2,0),"")</f>
        <v>Javier Alejandro Ogalde Veliz</v>
      </c>
      <c r="F1083" t="s">
        <v>1720</v>
      </c>
      <c r="G1083" s="32"/>
      <c r="H1083" s="32"/>
      <c r="I1083" s="51" t="s">
        <v>1357</v>
      </c>
      <c r="J1083" s="29" t="s">
        <v>1</v>
      </c>
      <c r="K1083" s="39" t="s">
        <v>1969</v>
      </c>
      <c r="L1083" s="39" t="s">
        <v>1970</v>
      </c>
      <c r="M1083" s="52" t="s">
        <v>66</v>
      </c>
      <c r="N1083" s="38">
        <v>45623</v>
      </c>
    </row>
    <row r="1084" spans="4:14" ht="15.75" x14ac:dyDescent="0.25">
      <c r="D1084" s="54" t="s">
        <v>1974</v>
      </c>
      <c r="E1084" s="10" t="str">
        <f>IFERROR(VLOOKUP(Registros[[#This Row],[RUT TRABAJADOR]],Tabla6[[RUT]:[NOMBRE TRABAJADOR]],2,0),"")</f>
        <v>Rodrigo Ignacio Lazcano Cortes</v>
      </c>
      <c r="F1084" t="s">
        <v>1720</v>
      </c>
      <c r="G1084" s="32"/>
      <c r="H1084" s="32"/>
      <c r="I1084" s="51" t="s">
        <v>1357</v>
      </c>
      <c r="J1084" s="29" t="s">
        <v>1</v>
      </c>
      <c r="K1084" s="39" t="s">
        <v>1969</v>
      </c>
      <c r="L1084" s="39" t="s">
        <v>1970</v>
      </c>
      <c r="M1084" s="52" t="s">
        <v>66</v>
      </c>
      <c r="N1084" s="38">
        <v>45623</v>
      </c>
    </row>
    <row r="1085" spans="4:14" ht="15.75" x14ac:dyDescent="0.25">
      <c r="D1085" s="54" t="s">
        <v>1975</v>
      </c>
      <c r="E1085" s="10" t="str">
        <f>IFERROR(VLOOKUP(Registros[[#This Row],[RUT TRABAJADOR]],Tabla6[[RUT]:[NOMBRE TRABAJADOR]],2,0),"")</f>
        <v>Gerardo Francisco Vallejos Maldonado</v>
      </c>
      <c r="F1085" t="s">
        <v>1720</v>
      </c>
      <c r="G1085" s="32"/>
      <c r="H1085" s="32"/>
      <c r="I1085" s="51" t="s">
        <v>1357</v>
      </c>
      <c r="J1085" s="29" t="s">
        <v>1</v>
      </c>
      <c r="K1085" s="39" t="s">
        <v>1969</v>
      </c>
      <c r="L1085" s="39" t="s">
        <v>1970</v>
      </c>
      <c r="M1085" s="52" t="s">
        <v>66</v>
      </c>
      <c r="N1085" s="38">
        <v>45623</v>
      </c>
    </row>
    <row r="1086" spans="4:14" ht="15.75" x14ac:dyDescent="0.25">
      <c r="D1086" s="54" t="s">
        <v>86</v>
      </c>
      <c r="E1086" s="10" t="str">
        <f>IFERROR(VLOOKUP(Registros[[#This Row],[RUT TRABAJADOR]],Tabla6[[RUT]:[NOMBRE TRABAJADOR]],2,0),"")</f>
        <v>Leonel Alarcon Cisterna</v>
      </c>
      <c r="F1086" t="s">
        <v>14</v>
      </c>
      <c r="G1086" s="32"/>
      <c r="H1086" s="32"/>
      <c r="I1086" s="51" t="s">
        <v>1357</v>
      </c>
      <c r="J1086" s="29" t="s">
        <v>1</v>
      </c>
      <c r="K1086" s="39" t="s">
        <v>1969</v>
      </c>
      <c r="L1086" s="39" t="s">
        <v>1970</v>
      </c>
      <c r="M1086" s="52" t="s">
        <v>66</v>
      </c>
      <c r="N1086" s="38">
        <v>45620</v>
      </c>
    </row>
    <row r="1087" spans="4:14" ht="15.75" x14ac:dyDescent="0.25">
      <c r="D1087" s="54" t="s">
        <v>1102</v>
      </c>
      <c r="E1087" s="10" t="str">
        <f>IFERROR(VLOOKUP(Registros[[#This Row],[RUT TRABAJADOR]],Tabla6[[RUT]:[NOMBRE TRABAJADOR]],2,0),"")</f>
        <v>Gert Brandon Castro Herrera</v>
      </c>
      <c r="F1087" t="s">
        <v>14</v>
      </c>
      <c r="G1087" s="32"/>
      <c r="H1087" s="32"/>
      <c r="I1087" s="51" t="s">
        <v>1357</v>
      </c>
      <c r="J1087" s="29" t="s">
        <v>1</v>
      </c>
      <c r="K1087" s="39" t="s">
        <v>1969</v>
      </c>
      <c r="L1087" s="39" t="s">
        <v>1970</v>
      </c>
      <c r="M1087" s="52" t="s">
        <v>66</v>
      </c>
      <c r="N1087" s="38">
        <v>45620</v>
      </c>
    </row>
    <row r="1088" spans="4:14" ht="15.75" x14ac:dyDescent="0.25">
      <c r="D1088" s="54" t="s">
        <v>532</v>
      </c>
      <c r="E1088" s="10" t="str">
        <f>IFERROR(VLOOKUP(Registros[[#This Row],[RUT TRABAJADOR]],Tabla6[[RUT]:[NOMBRE TRABAJADOR]],2,0),"")</f>
        <v>Julio Alejandro Villar Diaz</v>
      </c>
      <c r="F1088" t="s">
        <v>14</v>
      </c>
      <c r="G1088" s="32"/>
      <c r="H1088" s="32"/>
      <c r="I1088" s="51" t="s">
        <v>1357</v>
      </c>
      <c r="J1088" s="29" t="s">
        <v>1</v>
      </c>
      <c r="K1088" s="39" t="s">
        <v>1969</v>
      </c>
      <c r="L1088" s="39" t="s">
        <v>1970</v>
      </c>
      <c r="M1088" s="52" t="s">
        <v>66</v>
      </c>
      <c r="N1088" s="38">
        <v>45620</v>
      </c>
    </row>
    <row r="1089" spans="4:14" ht="15.75" x14ac:dyDescent="0.25">
      <c r="D1089" s="54" t="s">
        <v>1971</v>
      </c>
      <c r="E1089" s="10" t="str">
        <f>IFERROR(VLOOKUP(Registros[[#This Row],[RUT TRABAJADOR]],Tabla6[[RUT]:[NOMBRE TRABAJADOR]],2,0),"")</f>
        <v xml:space="preserve">Eduardo Andres Marin Rojas </v>
      </c>
      <c r="F1089" t="s">
        <v>14</v>
      </c>
      <c r="G1089" s="32"/>
      <c r="H1089" s="32"/>
      <c r="I1089" s="51" t="s">
        <v>1358</v>
      </c>
      <c r="J1089" s="29" t="s">
        <v>1</v>
      </c>
      <c r="K1089" s="39" t="s">
        <v>1969</v>
      </c>
      <c r="L1089" s="39" t="s">
        <v>1970</v>
      </c>
      <c r="M1089" s="52" t="s">
        <v>67</v>
      </c>
      <c r="N1089" s="38"/>
    </row>
    <row r="1090" spans="4:14" ht="15.75" x14ac:dyDescent="0.25">
      <c r="D1090" s="54" t="s">
        <v>1972</v>
      </c>
      <c r="E1090" s="10" t="str">
        <f>IFERROR(VLOOKUP(Registros[[#This Row],[RUT TRABAJADOR]],Tabla6[[RUT]:[NOMBRE TRABAJADOR]],2,0),"")</f>
        <v>Sebastián Jesus Gatica Calderon</v>
      </c>
      <c r="F1090" t="s">
        <v>14</v>
      </c>
      <c r="G1090" s="32"/>
      <c r="H1090" s="32"/>
      <c r="I1090" s="51" t="s">
        <v>1357</v>
      </c>
      <c r="J1090" s="29" t="s">
        <v>1</v>
      </c>
      <c r="K1090" s="39" t="s">
        <v>1969</v>
      </c>
      <c r="L1090" s="39" t="s">
        <v>1970</v>
      </c>
      <c r="M1090" s="52" t="s">
        <v>66</v>
      </c>
      <c r="N1090" s="38">
        <v>45620</v>
      </c>
    </row>
    <row r="1091" spans="4:14" ht="15.75" x14ac:dyDescent="0.25">
      <c r="D1091" s="54" t="s">
        <v>1973</v>
      </c>
      <c r="E1091" s="10" t="str">
        <f>IFERROR(VLOOKUP(Registros[[#This Row],[RUT TRABAJADOR]],Tabla6[[RUT]:[NOMBRE TRABAJADOR]],2,0),"")</f>
        <v>Javier Alejandro Ogalde Veliz</v>
      </c>
      <c r="F1091" t="s">
        <v>14</v>
      </c>
      <c r="G1091" s="32"/>
      <c r="H1091" s="32"/>
      <c r="I1091" s="51" t="s">
        <v>1357</v>
      </c>
      <c r="J1091" s="29" t="s">
        <v>1</v>
      </c>
      <c r="K1091" s="39" t="s">
        <v>1969</v>
      </c>
      <c r="L1091" s="39" t="s">
        <v>1970</v>
      </c>
      <c r="M1091" s="52" t="s">
        <v>66</v>
      </c>
      <c r="N1091" s="38">
        <v>45620</v>
      </c>
    </row>
    <row r="1092" spans="4:14" ht="15.75" x14ac:dyDescent="0.25">
      <c r="D1092" s="54" t="s">
        <v>1974</v>
      </c>
      <c r="E1092" s="10" t="str">
        <f>IFERROR(VLOOKUP(Registros[[#This Row],[RUT TRABAJADOR]],Tabla6[[RUT]:[NOMBRE TRABAJADOR]],2,0),"")</f>
        <v>Rodrigo Ignacio Lazcano Cortes</v>
      </c>
      <c r="F1092" t="s">
        <v>14</v>
      </c>
      <c r="G1092" s="32"/>
      <c r="H1092" s="32"/>
      <c r="I1092" s="51" t="s">
        <v>1357</v>
      </c>
      <c r="J1092" s="29" t="s">
        <v>1</v>
      </c>
      <c r="K1092" s="39" t="s">
        <v>1969</v>
      </c>
      <c r="L1092" s="39" t="s">
        <v>1970</v>
      </c>
      <c r="M1092" s="52" t="s">
        <v>66</v>
      </c>
      <c r="N1092" s="38">
        <v>45620</v>
      </c>
    </row>
    <row r="1093" spans="4:14" ht="15.75" x14ac:dyDescent="0.25">
      <c r="D1093" s="54" t="s">
        <v>1975</v>
      </c>
      <c r="E1093" s="10" t="str">
        <f>IFERROR(VLOOKUP(Registros[[#This Row],[RUT TRABAJADOR]],Tabla6[[RUT]:[NOMBRE TRABAJADOR]],2,0),"")</f>
        <v>Gerardo Francisco Vallejos Maldonado</v>
      </c>
      <c r="F1093" t="s">
        <v>14</v>
      </c>
      <c r="G1093" s="32"/>
      <c r="H1093" s="32"/>
      <c r="I1093" s="51" t="s">
        <v>1357</v>
      </c>
      <c r="J1093" s="29" t="s">
        <v>1</v>
      </c>
      <c r="K1093" s="39" t="s">
        <v>1969</v>
      </c>
      <c r="L1093" s="39" t="s">
        <v>1970</v>
      </c>
      <c r="M1093" s="52" t="s">
        <v>66</v>
      </c>
      <c r="N1093" s="38">
        <v>45620</v>
      </c>
    </row>
    <row r="1094" spans="4:14" ht="15.75" x14ac:dyDescent="0.25">
      <c r="D1094" s="54" t="s">
        <v>1981</v>
      </c>
      <c r="E1094" s="10" t="str">
        <f>IFERROR(VLOOKUP(Registros[[#This Row],[RUT TRABAJADOR]],Tabla6[[RUT]:[NOMBRE TRABAJADOR]],2,0),"")</f>
        <v>Tomas Lluc Trigo Andrade</v>
      </c>
      <c r="F1094" t="s">
        <v>1719</v>
      </c>
      <c r="G1094" s="32"/>
      <c r="H1094" s="32"/>
      <c r="I1094" s="51" t="s">
        <v>1357</v>
      </c>
      <c r="J1094" s="29" t="s">
        <v>1</v>
      </c>
      <c r="K1094" s="39" t="s">
        <v>2035</v>
      </c>
      <c r="L1094" s="39" t="s">
        <v>2036</v>
      </c>
      <c r="M1094" s="52" t="s">
        <v>66</v>
      </c>
      <c r="N1094" s="38">
        <v>45624</v>
      </c>
    </row>
    <row r="1095" spans="4:14" ht="15.75" x14ac:dyDescent="0.25">
      <c r="D1095" s="54" t="s">
        <v>1982</v>
      </c>
      <c r="E1095" s="10" t="str">
        <f>IFERROR(VLOOKUP(Registros[[#This Row],[RUT TRABAJADOR]],Tabla6[[RUT]:[NOMBRE TRABAJADOR]],2,0),"")</f>
        <v>Leonardo Antonio Avilez Araya</v>
      </c>
      <c r="F1095" t="s">
        <v>1719</v>
      </c>
      <c r="G1095" s="32"/>
      <c r="H1095" s="32"/>
      <c r="I1095" s="51" t="s">
        <v>1357</v>
      </c>
      <c r="J1095" s="29" t="s">
        <v>1</v>
      </c>
      <c r="K1095" s="39" t="s">
        <v>2035</v>
      </c>
      <c r="L1095" s="39" t="s">
        <v>2036</v>
      </c>
      <c r="M1095" s="52" t="s">
        <v>66</v>
      </c>
      <c r="N1095" s="38">
        <v>45624</v>
      </c>
    </row>
    <row r="1096" spans="4:14" ht="15.75" x14ac:dyDescent="0.25">
      <c r="D1096" s="54" t="s">
        <v>1983</v>
      </c>
      <c r="E1096" s="10" t="str">
        <f>IFERROR(VLOOKUP(Registros[[#This Row],[RUT TRABAJADOR]],Tabla6[[RUT]:[NOMBRE TRABAJADOR]],2,0),"")</f>
        <v>Nestor Alejandro Gonzalez Acuña</v>
      </c>
      <c r="F1096" t="s">
        <v>1719</v>
      </c>
      <c r="G1096" s="32"/>
      <c r="H1096" s="32"/>
      <c r="I1096" s="51" t="s">
        <v>1358</v>
      </c>
      <c r="J1096" s="29" t="s">
        <v>1</v>
      </c>
      <c r="K1096" s="39" t="s">
        <v>2035</v>
      </c>
      <c r="L1096" s="39" t="s">
        <v>2036</v>
      </c>
      <c r="M1096" s="52" t="s">
        <v>67</v>
      </c>
      <c r="N1096" s="38"/>
    </row>
    <row r="1097" spans="4:14" ht="15.75" x14ac:dyDescent="0.25">
      <c r="D1097" s="54" t="s">
        <v>1984</v>
      </c>
      <c r="E1097" s="10" t="str">
        <f>IFERROR(VLOOKUP(Registros[[#This Row],[RUT TRABAJADOR]],Tabla6[[RUT]:[NOMBRE TRABAJADOR]],2,0),"")</f>
        <v>Cristopher Castro Carvajal</v>
      </c>
      <c r="F1097" t="s">
        <v>1719</v>
      </c>
      <c r="G1097" s="32"/>
      <c r="H1097" s="32"/>
      <c r="I1097" s="51" t="s">
        <v>1357</v>
      </c>
      <c r="J1097" s="29" t="s">
        <v>1</v>
      </c>
      <c r="K1097" s="39" t="s">
        <v>2035</v>
      </c>
      <c r="L1097" s="39" t="s">
        <v>2036</v>
      </c>
      <c r="M1097" s="52" t="s">
        <v>66</v>
      </c>
      <c r="N1097" s="38">
        <v>45624</v>
      </c>
    </row>
    <row r="1098" spans="4:14" ht="15.75" x14ac:dyDescent="0.25">
      <c r="D1098" s="54" t="s">
        <v>1985</v>
      </c>
      <c r="E1098" s="10" t="str">
        <f>IFERROR(VLOOKUP(Registros[[#This Row],[RUT TRABAJADOR]],Tabla6[[RUT]:[NOMBRE TRABAJADOR]],2,0),"")</f>
        <v>Jose Mac-kay Campos</v>
      </c>
      <c r="F1098" t="s">
        <v>1719</v>
      </c>
      <c r="G1098" s="32"/>
      <c r="H1098" s="32"/>
      <c r="I1098" s="51" t="s">
        <v>1357</v>
      </c>
      <c r="J1098" s="29" t="s">
        <v>1</v>
      </c>
      <c r="K1098" s="39" t="s">
        <v>2035</v>
      </c>
      <c r="L1098" s="39" t="s">
        <v>2036</v>
      </c>
      <c r="M1098" s="52" t="s">
        <v>66</v>
      </c>
      <c r="N1098" s="38">
        <v>45624</v>
      </c>
    </row>
    <row r="1099" spans="4:14" ht="15.75" x14ac:dyDescent="0.25">
      <c r="D1099" s="54" t="s">
        <v>1986</v>
      </c>
      <c r="E1099" s="10" t="str">
        <f>IFERROR(VLOOKUP(Registros[[#This Row],[RUT TRABAJADOR]],Tabla6[[RUT]:[NOMBRE TRABAJADOR]],2,0),"")</f>
        <v>Claudio Andres Zamora Albayay</v>
      </c>
      <c r="F1099" t="s">
        <v>1719</v>
      </c>
      <c r="G1099" s="32"/>
      <c r="H1099" s="32"/>
      <c r="I1099" s="51" t="s">
        <v>1357</v>
      </c>
      <c r="J1099" s="29" t="s">
        <v>1</v>
      </c>
      <c r="K1099" s="39" t="s">
        <v>2035</v>
      </c>
      <c r="L1099" s="39" t="s">
        <v>2036</v>
      </c>
      <c r="M1099" s="52" t="s">
        <v>66</v>
      </c>
      <c r="N1099" s="38">
        <v>45624</v>
      </c>
    </row>
    <row r="1100" spans="4:14" ht="15.75" x14ac:dyDescent="0.25">
      <c r="D1100" s="54" t="s">
        <v>1987</v>
      </c>
      <c r="E1100" s="10" t="str">
        <f>IFERROR(VLOOKUP(Registros[[#This Row],[RUT TRABAJADOR]],Tabla6[[RUT]:[NOMBRE TRABAJADOR]],2,0),"")</f>
        <v>Felipe Ignacio Pereira Garces</v>
      </c>
      <c r="F1100" t="s">
        <v>1719</v>
      </c>
      <c r="G1100" s="32"/>
      <c r="H1100" s="32"/>
      <c r="I1100" s="51" t="s">
        <v>1357</v>
      </c>
      <c r="J1100" s="29" t="s">
        <v>1</v>
      </c>
      <c r="K1100" s="39" t="s">
        <v>2035</v>
      </c>
      <c r="L1100" s="39" t="s">
        <v>2036</v>
      </c>
      <c r="M1100" s="52" t="s">
        <v>66</v>
      </c>
      <c r="N1100" s="38">
        <v>45624</v>
      </c>
    </row>
    <row r="1101" spans="4:14" ht="15.75" x14ac:dyDescent="0.25">
      <c r="D1101" s="54" t="s">
        <v>1988</v>
      </c>
      <c r="E1101" s="10" t="str">
        <f>IFERROR(VLOOKUP(Registros[[#This Row],[RUT TRABAJADOR]],Tabla6[[RUT]:[NOMBRE TRABAJADOR]],2,0),"")</f>
        <v>Nicolas Andres Cortes Valladares</v>
      </c>
      <c r="F1101" t="s">
        <v>1719</v>
      </c>
      <c r="G1101" s="32"/>
      <c r="H1101" s="32"/>
      <c r="I1101" s="51" t="s">
        <v>1357</v>
      </c>
      <c r="J1101" s="29" t="s">
        <v>1</v>
      </c>
      <c r="K1101" s="39" t="s">
        <v>2035</v>
      </c>
      <c r="L1101" s="39" t="s">
        <v>2036</v>
      </c>
      <c r="M1101" s="52" t="s">
        <v>66</v>
      </c>
      <c r="N1101" s="38">
        <v>45624</v>
      </c>
    </row>
    <row r="1102" spans="4:14" ht="15.75" x14ac:dyDescent="0.25">
      <c r="D1102" s="54" t="s">
        <v>1989</v>
      </c>
      <c r="E1102" s="10" t="str">
        <f>IFERROR(VLOOKUP(Registros[[#This Row],[RUT TRABAJADOR]],Tabla6[[RUT]:[NOMBRE TRABAJADOR]],2,0),"")</f>
        <v xml:space="preserve">Carlos Ismael Gonzalez Leon </v>
      </c>
      <c r="F1102" t="s">
        <v>1719</v>
      </c>
      <c r="G1102" s="32"/>
      <c r="H1102" s="32"/>
      <c r="I1102" s="51" t="s">
        <v>1357</v>
      </c>
      <c r="J1102" s="29" t="s">
        <v>1</v>
      </c>
      <c r="K1102" s="39" t="s">
        <v>2035</v>
      </c>
      <c r="L1102" s="39" t="s">
        <v>2036</v>
      </c>
      <c r="M1102" s="52" t="s">
        <v>66</v>
      </c>
      <c r="N1102" s="38">
        <v>45624</v>
      </c>
    </row>
    <row r="1103" spans="4:14" ht="15.75" x14ac:dyDescent="0.25">
      <c r="D1103" s="54" t="s">
        <v>1990</v>
      </c>
      <c r="E1103" s="10" t="str">
        <f>IFERROR(VLOOKUP(Registros[[#This Row],[RUT TRABAJADOR]],Tabla6[[RUT]:[NOMBRE TRABAJADOR]],2,0),"")</f>
        <v>Cesar Ignacio Quintanilla Fernandez</v>
      </c>
      <c r="F1103" t="s">
        <v>1719</v>
      </c>
      <c r="G1103" s="32"/>
      <c r="H1103" s="32"/>
      <c r="I1103" s="51" t="s">
        <v>1357</v>
      </c>
      <c r="J1103" s="29" t="s">
        <v>1</v>
      </c>
      <c r="K1103" s="39" t="s">
        <v>2035</v>
      </c>
      <c r="L1103" s="39" t="s">
        <v>2036</v>
      </c>
      <c r="M1103" s="52" t="s">
        <v>66</v>
      </c>
      <c r="N1103" s="38">
        <v>45624</v>
      </c>
    </row>
    <row r="1104" spans="4:14" ht="15.75" x14ac:dyDescent="0.25">
      <c r="D1104" s="54" t="s">
        <v>1991</v>
      </c>
      <c r="E1104" s="10" t="str">
        <f>IFERROR(VLOOKUP(Registros[[#This Row],[RUT TRABAJADOR]],Tabla6[[RUT]:[NOMBRE TRABAJADOR]],2,0),"")</f>
        <v>Claudio Andres Gonzalez Placencia</v>
      </c>
      <c r="F1104" t="s">
        <v>1719</v>
      </c>
      <c r="G1104" s="32"/>
      <c r="H1104" s="32"/>
      <c r="I1104" s="51" t="s">
        <v>1357</v>
      </c>
      <c r="J1104" s="29" t="s">
        <v>1</v>
      </c>
      <c r="K1104" s="39" t="s">
        <v>2035</v>
      </c>
      <c r="L1104" s="39" t="s">
        <v>2036</v>
      </c>
      <c r="M1104" s="52" t="s">
        <v>66</v>
      </c>
      <c r="N1104" s="38">
        <v>45626</v>
      </c>
    </row>
    <row r="1105" spans="4:14" ht="15.75" x14ac:dyDescent="0.25">
      <c r="D1105" s="54" t="s">
        <v>1992</v>
      </c>
      <c r="E1105" s="10" t="str">
        <f>IFERROR(VLOOKUP(Registros[[#This Row],[RUT TRABAJADOR]],Tabla6[[RUT]:[NOMBRE TRABAJADOR]],2,0),"")</f>
        <v>Juan Pablo Fierro Ocares</v>
      </c>
      <c r="F1105" t="s">
        <v>1719</v>
      </c>
      <c r="G1105" s="32"/>
      <c r="H1105" s="32"/>
      <c r="I1105" s="51" t="s">
        <v>1357</v>
      </c>
      <c r="J1105" s="29" t="s">
        <v>1</v>
      </c>
      <c r="K1105" s="39" t="s">
        <v>2035</v>
      </c>
      <c r="L1105" s="39" t="s">
        <v>2036</v>
      </c>
      <c r="M1105" s="52" t="s">
        <v>66</v>
      </c>
      <c r="N1105" s="38">
        <v>45624</v>
      </c>
    </row>
    <row r="1106" spans="4:14" ht="15.75" x14ac:dyDescent="0.25">
      <c r="D1106" s="54" t="s">
        <v>1993</v>
      </c>
      <c r="E1106" s="10" t="str">
        <f>IFERROR(VLOOKUP(Registros[[#This Row],[RUT TRABAJADOR]],Tabla6[[RUT]:[NOMBRE TRABAJADOR]],2,0),"")</f>
        <v>Mauro Stephano Espindola Alvarez</v>
      </c>
      <c r="F1106" t="s">
        <v>1719</v>
      </c>
      <c r="G1106" s="32"/>
      <c r="H1106" s="32"/>
      <c r="I1106" s="51" t="s">
        <v>1357</v>
      </c>
      <c r="J1106" s="29" t="s">
        <v>1</v>
      </c>
      <c r="K1106" s="39" t="s">
        <v>2035</v>
      </c>
      <c r="L1106" s="39" t="s">
        <v>2036</v>
      </c>
      <c r="M1106" s="52" t="s">
        <v>66</v>
      </c>
      <c r="N1106" s="38">
        <v>45624</v>
      </c>
    </row>
    <row r="1107" spans="4:14" ht="15.75" x14ac:dyDescent="0.25">
      <c r="D1107" s="54" t="s">
        <v>1994</v>
      </c>
      <c r="E1107" s="10" t="str">
        <f>IFERROR(VLOOKUP(Registros[[#This Row],[RUT TRABAJADOR]],Tabla6[[RUT]:[NOMBRE TRABAJADOR]],2,0),"")</f>
        <v>Joshua Oxciel Canales Nuñez</v>
      </c>
      <c r="F1107" t="s">
        <v>1719</v>
      </c>
      <c r="G1107" s="32"/>
      <c r="H1107" s="32"/>
      <c r="I1107" s="51" t="s">
        <v>1357</v>
      </c>
      <c r="J1107" s="29" t="s">
        <v>1</v>
      </c>
      <c r="K1107" s="39" t="s">
        <v>2035</v>
      </c>
      <c r="L1107" s="39" t="s">
        <v>2036</v>
      </c>
      <c r="M1107" s="52" t="s">
        <v>66</v>
      </c>
      <c r="N1107" s="38">
        <v>45624</v>
      </c>
    </row>
    <row r="1108" spans="4:14" ht="15.75" x14ac:dyDescent="0.25">
      <c r="D1108" s="54" t="s">
        <v>1995</v>
      </c>
      <c r="E1108" s="10" t="str">
        <f>IFERROR(VLOOKUP(Registros[[#This Row],[RUT TRABAJADOR]],Tabla6[[RUT]:[NOMBRE TRABAJADOR]],2,0),"")</f>
        <v>Juan Vallejos Rmirez</v>
      </c>
      <c r="F1108" t="s">
        <v>1719</v>
      </c>
      <c r="G1108" s="32"/>
      <c r="H1108" s="32"/>
      <c r="I1108" s="51" t="s">
        <v>1357</v>
      </c>
      <c r="J1108" s="29" t="s">
        <v>1</v>
      </c>
      <c r="K1108" s="39" t="s">
        <v>2035</v>
      </c>
      <c r="L1108" s="39" t="s">
        <v>2036</v>
      </c>
      <c r="M1108" s="52" t="s">
        <v>66</v>
      </c>
      <c r="N1108" s="38">
        <v>45624</v>
      </c>
    </row>
    <row r="1109" spans="4:14" ht="15.75" x14ac:dyDescent="0.25">
      <c r="D1109" s="54" t="s">
        <v>1996</v>
      </c>
      <c r="E1109" s="10" t="str">
        <f>IFERROR(VLOOKUP(Registros[[#This Row],[RUT TRABAJADOR]],Tabla6[[RUT]:[NOMBRE TRABAJADOR]],2,0),"")</f>
        <v>Joan Manuel Muñoz Alfaro</v>
      </c>
      <c r="F1109" t="s">
        <v>1719</v>
      </c>
      <c r="G1109" s="32"/>
      <c r="H1109" s="32"/>
      <c r="I1109" s="51" t="s">
        <v>1357</v>
      </c>
      <c r="J1109" s="29" t="s">
        <v>1</v>
      </c>
      <c r="K1109" s="39" t="s">
        <v>2035</v>
      </c>
      <c r="L1109" s="39" t="s">
        <v>2036</v>
      </c>
      <c r="M1109" s="52" t="s">
        <v>66</v>
      </c>
      <c r="N1109" s="38">
        <v>45624</v>
      </c>
    </row>
    <row r="1110" spans="4:14" ht="15.75" x14ac:dyDescent="0.25">
      <c r="D1110" s="54" t="s">
        <v>1997</v>
      </c>
      <c r="E1110" s="10" t="str">
        <f>IFERROR(VLOOKUP(Registros[[#This Row],[RUT TRABAJADOR]],Tabla6[[RUT]:[NOMBRE TRABAJADOR]],2,0),"")</f>
        <v>Gulliano Vicente Licuime Gonzalez</v>
      </c>
      <c r="F1110" t="s">
        <v>1719</v>
      </c>
      <c r="G1110" s="32"/>
      <c r="H1110" s="32"/>
      <c r="I1110" s="51" t="s">
        <v>1357</v>
      </c>
      <c r="J1110" s="29" t="s">
        <v>1</v>
      </c>
      <c r="K1110" s="39" t="s">
        <v>2035</v>
      </c>
      <c r="L1110" s="39" t="s">
        <v>2036</v>
      </c>
      <c r="M1110" s="52" t="s">
        <v>66</v>
      </c>
      <c r="N1110" s="38">
        <v>45624</v>
      </c>
    </row>
    <row r="1111" spans="4:14" ht="15.75" x14ac:dyDescent="0.25">
      <c r="D1111" s="54" t="s">
        <v>1998</v>
      </c>
      <c r="E1111" s="10" t="str">
        <f>IFERROR(VLOOKUP(Registros[[#This Row],[RUT TRABAJADOR]],Tabla6[[RUT]:[NOMBRE TRABAJADOR]],2,0),"")</f>
        <v>Ruben Jara Reyes</v>
      </c>
      <c r="F1111" t="s">
        <v>1719</v>
      </c>
      <c r="G1111" s="32"/>
      <c r="H1111" s="32"/>
      <c r="I1111" s="51" t="s">
        <v>1357</v>
      </c>
      <c r="J1111" s="29" t="s">
        <v>1</v>
      </c>
      <c r="K1111" s="39" t="s">
        <v>2035</v>
      </c>
      <c r="L1111" s="39" t="s">
        <v>2036</v>
      </c>
      <c r="M1111" s="52" t="s">
        <v>66</v>
      </c>
      <c r="N1111" s="38">
        <v>45624</v>
      </c>
    </row>
    <row r="1112" spans="4:14" ht="15.75" x14ac:dyDescent="0.25">
      <c r="D1112" s="54" t="s">
        <v>1999</v>
      </c>
      <c r="E1112" s="10" t="str">
        <f>IFERROR(VLOOKUP(Registros[[#This Row],[RUT TRABAJADOR]],Tabla6[[RUT]:[NOMBRE TRABAJADOR]],2,0),"")</f>
        <v>Eber Villegas Ponce</v>
      </c>
      <c r="F1112" t="s">
        <v>1719</v>
      </c>
      <c r="G1112" s="32"/>
      <c r="H1112" s="32"/>
      <c r="I1112" s="51" t="s">
        <v>1358</v>
      </c>
      <c r="J1112" s="29" t="s">
        <v>1</v>
      </c>
      <c r="K1112" s="39" t="s">
        <v>2035</v>
      </c>
      <c r="L1112" s="39" t="s">
        <v>2036</v>
      </c>
      <c r="M1112" s="52" t="s">
        <v>67</v>
      </c>
      <c r="N1112" s="38"/>
    </row>
    <row r="1113" spans="4:14" ht="15.75" x14ac:dyDescent="0.25">
      <c r="D1113" s="54" t="s">
        <v>2000</v>
      </c>
      <c r="E1113" s="10" t="str">
        <f>IFERROR(VLOOKUP(Registros[[#This Row],[RUT TRABAJADOR]],Tabla6[[RUT]:[NOMBRE TRABAJADOR]],2,0),"")</f>
        <v>Mick Huerta Montes</v>
      </c>
      <c r="F1113" t="s">
        <v>1719</v>
      </c>
      <c r="G1113" s="32"/>
      <c r="H1113" s="32"/>
      <c r="I1113" s="51" t="s">
        <v>1357</v>
      </c>
      <c r="J1113" s="29" t="s">
        <v>1</v>
      </c>
      <c r="K1113" s="39" t="s">
        <v>2035</v>
      </c>
      <c r="L1113" s="39" t="s">
        <v>2036</v>
      </c>
      <c r="M1113" s="52" t="s">
        <v>66</v>
      </c>
      <c r="N1113" s="38">
        <v>45624</v>
      </c>
    </row>
    <row r="1114" spans="4:14" ht="15.75" x14ac:dyDescent="0.25">
      <c r="D1114" s="54" t="s">
        <v>2001</v>
      </c>
      <c r="E1114" s="10" t="str">
        <f>IFERROR(VLOOKUP(Registros[[#This Row],[RUT TRABAJADOR]],Tabla6[[RUT]:[NOMBRE TRABAJADOR]],2,0),"")</f>
        <v xml:space="preserve">Francisco Salinas Guzman </v>
      </c>
      <c r="F1114" t="s">
        <v>1719</v>
      </c>
      <c r="G1114" s="32"/>
      <c r="H1114" s="32"/>
      <c r="I1114" s="51" t="s">
        <v>1357</v>
      </c>
      <c r="J1114" s="29" t="s">
        <v>1</v>
      </c>
      <c r="K1114" s="39" t="s">
        <v>2035</v>
      </c>
      <c r="L1114" s="39" t="s">
        <v>2036</v>
      </c>
      <c r="M1114" s="52" t="s">
        <v>66</v>
      </c>
      <c r="N1114" s="38">
        <v>45624</v>
      </c>
    </row>
    <row r="1115" spans="4:14" ht="15.75" x14ac:dyDescent="0.25">
      <c r="D1115" s="54" t="s">
        <v>2002</v>
      </c>
      <c r="E1115" s="10" t="str">
        <f>IFERROR(VLOOKUP(Registros[[#This Row],[RUT TRABAJADOR]],Tabla6[[RUT]:[NOMBRE TRABAJADOR]],2,0),"")</f>
        <v>Mauricio Arancibia Ramirez</v>
      </c>
      <c r="F1115" t="s">
        <v>1719</v>
      </c>
      <c r="G1115" s="32"/>
      <c r="H1115" s="32"/>
      <c r="I1115" s="51" t="s">
        <v>1357</v>
      </c>
      <c r="J1115" s="29" t="s">
        <v>1</v>
      </c>
      <c r="K1115" s="39" t="s">
        <v>2035</v>
      </c>
      <c r="L1115" s="39" t="s">
        <v>2036</v>
      </c>
      <c r="M1115" s="52" t="s">
        <v>66</v>
      </c>
      <c r="N1115" s="38">
        <v>45624</v>
      </c>
    </row>
    <row r="1116" spans="4:14" ht="15.75" x14ac:dyDescent="0.25">
      <c r="D1116" s="54" t="s">
        <v>2003</v>
      </c>
      <c r="E1116" s="10" t="str">
        <f>IFERROR(VLOOKUP(Registros[[#This Row],[RUT TRABAJADOR]],Tabla6[[RUT]:[NOMBRE TRABAJADOR]],2,0),"")</f>
        <v>Kenyi Huailla Rosas</v>
      </c>
      <c r="F1116" t="s">
        <v>1719</v>
      </c>
      <c r="G1116" s="32"/>
      <c r="H1116" s="32"/>
      <c r="I1116" s="51" t="s">
        <v>1357</v>
      </c>
      <c r="J1116" s="29" t="s">
        <v>1</v>
      </c>
      <c r="K1116" s="39" t="s">
        <v>2035</v>
      </c>
      <c r="L1116" s="39" t="s">
        <v>2036</v>
      </c>
      <c r="M1116" s="52" t="s">
        <v>66</v>
      </c>
      <c r="N1116" s="38">
        <v>45624</v>
      </c>
    </row>
    <row r="1117" spans="4:14" ht="15.75" x14ac:dyDescent="0.25">
      <c r="D1117" s="54" t="s">
        <v>2004</v>
      </c>
      <c r="E1117" s="10" t="str">
        <f>IFERROR(VLOOKUP(Registros[[#This Row],[RUT TRABAJADOR]],Tabla6[[RUT]:[NOMBRE TRABAJADOR]],2,0),"")</f>
        <v>Roberto Pizarro Araya</v>
      </c>
      <c r="F1117" t="s">
        <v>1719</v>
      </c>
      <c r="G1117" s="32"/>
      <c r="H1117" s="32"/>
      <c r="I1117" s="51" t="s">
        <v>1357</v>
      </c>
      <c r="J1117" s="29" t="s">
        <v>1</v>
      </c>
      <c r="K1117" s="39" t="s">
        <v>2035</v>
      </c>
      <c r="L1117" s="39" t="s">
        <v>2036</v>
      </c>
      <c r="M1117" s="52" t="s">
        <v>66</v>
      </c>
      <c r="N1117" s="38">
        <v>45624</v>
      </c>
    </row>
    <row r="1118" spans="4:14" ht="15.75" x14ac:dyDescent="0.25">
      <c r="D1118" s="54" t="s">
        <v>908</v>
      </c>
      <c r="E1118" s="10" t="str">
        <f>IFERROR(VLOOKUP(Registros[[#This Row],[RUT TRABAJADOR]],Tabla6[[RUT]:[NOMBRE TRABAJADOR]],2,0),"")</f>
        <v>Sebastian Andres Quezada Molina</v>
      </c>
      <c r="F1118" t="s">
        <v>1719</v>
      </c>
      <c r="G1118" s="32"/>
      <c r="H1118" s="32"/>
      <c r="I1118" s="51" t="s">
        <v>1357</v>
      </c>
      <c r="J1118" s="29" t="s">
        <v>1</v>
      </c>
      <c r="K1118" s="39" t="s">
        <v>2035</v>
      </c>
      <c r="L1118" s="39" t="s">
        <v>2036</v>
      </c>
      <c r="M1118" s="52" t="s">
        <v>66</v>
      </c>
      <c r="N1118" s="38">
        <v>45624</v>
      </c>
    </row>
    <row r="1119" spans="4:14" ht="15.75" x14ac:dyDescent="0.25">
      <c r="D1119" s="54" t="s">
        <v>2005</v>
      </c>
      <c r="E1119" s="10" t="str">
        <f>IFERROR(VLOOKUP(Registros[[#This Row],[RUT TRABAJADOR]],Tabla6[[RUT]:[NOMBRE TRABAJADOR]],2,0),"")</f>
        <v>Camilo Ignacio Carvajal Gonzalex</v>
      </c>
      <c r="F1119" t="s">
        <v>1719</v>
      </c>
      <c r="G1119" s="32"/>
      <c r="H1119" s="32"/>
      <c r="I1119" s="51" t="s">
        <v>1357</v>
      </c>
      <c r="J1119" s="29" t="s">
        <v>1</v>
      </c>
      <c r="K1119" s="39" t="s">
        <v>2035</v>
      </c>
      <c r="L1119" s="39" t="s">
        <v>2036</v>
      </c>
      <c r="M1119" s="52" t="s">
        <v>66</v>
      </c>
      <c r="N1119" s="38">
        <v>45624</v>
      </c>
    </row>
    <row r="1120" spans="4:14" ht="15.75" x14ac:dyDescent="0.25">
      <c r="D1120" s="54" t="s">
        <v>2006</v>
      </c>
      <c r="E1120" s="10" t="str">
        <f>IFERROR(VLOOKUP(Registros[[#This Row],[RUT TRABAJADOR]],Tabla6[[RUT]:[NOMBRE TRABAJADOR]],2,0),"")</f>
        <v>Ronald Debbie Vega Diaz</v>
      </c>
      <c r="F1120" t="s">
        <v>1719</v>
      </c>
      <c r="G1120" s="32"/>
      <c r="H1120" s="32"/>
      <c r="I1120" s="51" t="s">
        <v>1357</v>
      </c>
      <c r="J1120" s="29" t="s">
        <v>1</v>
      </c>
      <c r="K1120" s="39" t="s">
        <v>2035</v>
      </c>
      <c r="L1120" s="39" t="s">
        <v>2036</v>
      </c>
      <c r="M1120" s="52" t="s">
        <v>66</v>
      </c>
      <c r="N1120" s="38">
        <v>45624</v>
      </c>
    </row>
    <row r="1121" spans="4:14" ht="15.75" x14ac:dyDescent="0.25">
      <c r="D1121" s="54" t="s">
        <v>2007</v>
      </c>
      <c r="E1121" s="10" t="str">
        <f>IFERROR(VLOOKUP(Registros[[#This Row],[RUT TRABAJADOR]],Tabla6[[RUT]:[NOMBRE TRABAJADOR]],2,0),"")</f>
        <v xml:space="preserve">Camilo Martinez Pastene </v>
      </c>
      <c r="F1121" t="s">
        <v>1719</v>
      </c>
      <c r="G1121" s="32"/>
      <c r="H1121" s="32"/>
      <c r="I1121" s="51" t="s">
        <v>1357</v>
      </c>
      <c r="J1121" s="29" t="s">
        <v>1</v>
      </c>
      <c r="K1121" s="39" t="s">
        <v>2035</v>
      </c>
      <c r="L1121" s="39" t="s">
        <v>2036</v>
      </c>
      <c r="M1121" s="52" t="s">
        <v>66</v>
      </c>
      <c r="N1121" s="38">
        <v>45624</v>
      </c>
    </row>
    <row r="1122" spans="4:14" ht="15.75" x14ac:dyDescent="0.25">
      <c r="D1122" s="54" t="s">
        <v>1981</v>
      </c>
      <c r="E1122" s="10" t="str">
        <f>IFERROR(VLOOKUP(Registros[[#This Row],[RUT TRABAJADOR]],Tabla6[[RUT]:[NOMBRE TRABAJADOR]],2,0),"")</f>
        <v>Tomas Lluc Trigo Andrade</v>
      </c>
      <c r="F1122" t="s">
        <v>1720</v>
      </c>
      <c r="G1122" s="32"/>
      <c r="H1122" s="32"/>
      <c r="I1122" s="51" t="s">
        <v>1357</v>
      </c>
      <c r="J1122" s="29" t="s">
        <v>1</v>
      </c>
      <c r="K1122" s="39" t="s">
        <v>2035</v>
      </c>
      <c r="L1122" s="39" t="s">
        <v>2036</v>
      </c>
      <c r="M1122" s="52" t="s">
        <v>66</v>
      </c>
      <c r="N1122" s="38">
        <v>45623</v>
      </c>
    </row>
    <row r="1123" spans="4:14" ht="15.75" x14ac:dyDescent="0.25">
      <c r="D1123" s="54" t="s">
        <v>1982</v>
      </c>
      <c r="E1123" s="10" t="str">
        <f>IFERROR(VLOOKUP(Registros[[#This Row],[RUT TRABAJADOR]],Tabla6[[RUT]:[NOMBRE TRABAJADOR]],2,0),"")</f>
        <v>Leonardo Antonio Avilez Araya</v>
      </c>
      <c r="F1123" t="s">
        <v>1720</v>
      </c>
      <c r="G1123" s="32"/>
      <c r="H1123" s="32"/>
      <c r="I1123" s="51" t="s">
        <v>1357</v>
      </c>
      <c r="J1123" s="29" t="s">
        <v>1</v>
      </c>
      <c r="K1123" s="39" t="s">
        <v>2035</v>
      </c>
      <c r="L1123" s="39" t="s">
        <v>2036</v>
      </c>
      <c r="M1123" s="52" t="s">
        <v>66</v>
      </c>
      <c r="N1123" s="38">
        <v>45623</v>
      </c>
    </row>
    <row r="1124" spans="4:14" ht="15.75" x14ac:dyDescent="0.25">
      <c r="D1124" s="54" t="s">
        <v>1983</v>
      </c>
      <c r="E1124" s="10" t="str">
        <f>IFERROR(VLOOKUP(Registros[[#This Row],[RUT TRABAJADOR]],Tabla6[[RUT]:[NOMBRE TRABAJADOR]],2,0),"")</f>
        <v>Nestor Alejandro Gonzalez Acuña</v>
      </c>
      <c r="F1124" t="s">
        <v>1720</v>
      </c>
      <c r="G1124" s="32"/>
      <c r="H1124" s="32"/>
      <c r="I1124" s="51" t="s">
        <v>1358</v>
      </c>
      <c r="J1124" s="29" t="s">
        <v>1</v>
      </c>
      <c r="K1124" s="39" t="s">
        <v>2035</v>
      </c>
      <c r="L1124" s="39" t="s">
        <v>2036</v>
      </c>
      <c r="M1124" s="52" t="s">
        <v>67</v>
      </c>
      <c r="N1124" s="38"/>
    </row>
    <row r="1125" spans="4:14" ht="15.75" x14ac:dyDescent="0.25">
      <c r="D1125" s="54" t="s">
        <v>1984</v>
      </c>
      <c r="E1125" s="10" t="str">
        <f>IFERROR(VLOOKUP(Registros[[#This Row],[RUT TRABAJADOR]],Tabla6[[RUT]:[NOMBRE TRABAJADOR]],2,0),"")</f>
        <v>Cristopher Castro Carvajal</v>
      </c>
      <c r="F1125" t="s">
        <v>1720</v>
      </c>
      <c r="G1125" s="32"/>
      <c r="H1125" s="32"/>
      <c r="I1125" s="51" t="s">
        <v>1357</v>
      </c>
      <c r="J1125" s="29" t="s">
        <v>1</v>
      </c>
      <c r="K1125" s="39" t="s">
        <v>2035</v>
      </c>
      <c r="L1125" s="39" t="s">
        <v>2036</v>
      </c>
      <c r="M1125" s="52" t="s">
        <v>66</v>
      </c>
      <c r="N1125" s="38">
        <v>45623</v>
      </c>
    </row>
    <row r="1126" spans="4:14" ht="15.75" x14ac:dyDescent="0.25">
      <c r="D1126" s="54" t="s">
        <v>1985</v>
      </c>
      <c r="E1126" s="10" t="str">
        <f>IFERROR(VLOOKUP(Registros[[#This Row],[RUT TRABAJADOR]],Tabla6[[RUT]:[NOMBRE TRABAJADOR]],2,0),"")</f>
        <v>Jose Mac-kay Campos</v>
      </c>
      <c r="F1126" t="s">
        <v>1720</v>
      </c>
      <c r="G1126" s="32"/>
      <c r="H1126" s="32"/>
      <c r="I1126" s="51" t="s">
        <v>1357</v>
      </c>
      <c r="J1126" s="29" t="s">
        <v>1</v>
      </c>
      <c r="K1126" s="39" t="s">
        <v>2035</v>
      </c>
      <c r="L1126" s="39" t="s">
        <v>2036</v>
      </c>
      <c r="M1126" s="52" t="s">
        <v>66</v>
      </c>
      <c r="N1126" s="38">
        <v>45623</v>
      </c>
    </row>
    <row r="1127" spans="4:14" ht="15.75" x14ac:dyDescent="0.25">
      <c r="D1127" s="54" t="s">
        <v>1986</v>
      </c>
      <c r="E1127" s="10" t="str">
        <f>IFERROR(VLOOKUP(Registros[[#This Row],[RUT TRABAJADOR]],Tabla6[[RUT]:[NOMBRE TRABAJADOR]],2,0),"")</f>
        <v>Claudio Andres Zamora Albayay</v>
      </c>
      <c r="F1127" t="s">
        <v>1720</v>
      </c>
      <c r="G1127" s="32"/>
      <c r="H1127" s="32"/>
      <c r="I1127" s="51" t="s">
        <v>1357</v>
      </c>
      <c r="J1127" s="29" t="s">
        <v>1</v>
      </c>
      <c r="K1127" s="39" t="s">
        <v>2035</v>
      </c>
      <c r="L1127" s="39" t="s">
        <v>2036</v>
      </c>
      <c r="M1127" s="52" t="s">
        <v>66</v>
      </c>
      <c r="N1127" s="38">
        <v>45623</v>
      </c>
    </row>
    <row r="1128" spans="4:14" ht="15.75" x14ac:dyDescent="0.25">
      <c r="D1128" s="54" t="s">
        <v>1987</v>
      </c>
      <c r="E1128" s="10" t="str">
        <f>IFERROR(VLOOKUP(Registros[[#This Row],[RUT TRABAJADOR]],Tabla6[[RUT]:[NOMBRE TRABAJADOR]],2,0),"")</f>
        <v>Felipe Ignacio Pereira Garces</v>
      </c>
      <c r="F1128" t="s">
        <v>1720</v>
      </c>
      <c r="G1128" s="32"/>
      <c r="H1128" s="32"/>
      <c r="I1128" s="51" t="s">
        <v>1357</v>
      </c>
      <c r="J1128" s="29" t="s">
        <v>1</v>
      </c>
      <c r="K1128" s="39" t="s">
        <v>2035</v>
      </c>
      <c r="L1128" s="39" t="s">
        <v>2036</v>
      </c>
      <c r="M1128" s="52" t="s">
        <v>66</v>
      </c>
      <c r="N1128" s="38">
        <v>45623</v>
      </c>
    </row>
    <row r="1129" spans="4:14" ht="15.75" x14ac:dyDescent="0.25">
      <c r="D1129" s="54" t="s">
        <v>1988</v>
      </c>
      <c r="E1129" s="10" t="str">
        <f>IFERROR(VLOOKUP(Registros[[#This Row],[RUT TRABAJADOR]],Tabla6[[RUT]:[NOMBRE TRABAJADOR]],2,0),"")</f>
        <v>Nicolas Andres Cortes Valladares</v>
      </c>
      <c r="F1129" t="s">
        <v>1720</v>
      </c>
      <c r="G1129" s="32"/>
      <c r="H1129" s="32"/>
      <c r="I1129" s="51" t="s">
        <v>1357</v>
      </c>
      <c r="J1129" s="29" t="s">
        <v>1</v>
      </c>
      <c r="K1129" s="39" t="s">
        <v>2035</v>
      </c>
      <c r="L1129" s="39" t="s">
        <v>2036</v>
      </c>
      <c r="M1129" s="52" t="s">
        <v>66</v>
      </c>
      <c r="N1129" s="38">
        <v>45623</v>
      </c>
    </row>
    <row r="1130" spans="4:14" ht="15.75" x14ac:dyDescent="0.25">
      <c r="D1130" s="54" t="s">
        <v>1989</v>
      </c>
      <c r="E1130" s="10" t="str">
        <f>IFERROR(VLOOKUP(Registros[[#This Row],[RUT TRABAJADOR]],Tabla6[[RUT]:[NOMBRE TRABAJADOR]],2,0),"")</f>
        <v xml:space="preserve">Carlos Ismael Gonzalez Leon </v>
      </c>
      <c r="F1130" t="s">
        <v>1720</v>
      </c>
      <c r="G1130" s="32"/>
      <c r="H1130" s="32"/>
      <c r="I1130" s="51" t="s">
        <v>1357</v>
      </c>
      <c r="J1130" s="29" t="s">
        <v>1</v>
      </c>
      <c r="K1130" s="39" t="s">
        <v>2035</v>
      </c>
      <c r="L1130" s="39" t="s">
        <v>2036</v>
      </c>
      <c r="M1130" s="52" t="s">
        <v>66</v>
      </c>
      <c r="N1130" s="38">
        <v>45623</v>
      </c>
    </row>
    <row r="1131" spans="4:14" ht="15.75" x14ac:dyDescent="0.25">
      <c r="D1131" s="54" t="s">
        <v>1990</v>
      </c>
      <c r="E1131" s="10" t="str">
        <f>IFERROR(VLOOKUP(Registros[[#This Row],[RUT TRABAJADOR]],Tabla6[[RUT]:[NOMBRE TRABAJADOR]],2,0),"")</f>
        <v>Cesar Ignacio Quintanilla Fernandez</v>
      </c>
      <c r="F1131" t="s">
        <v>1720</v>
      </c>
      <c r="G1131" s="32"/>
      <c r="H1131" s="32"/>
      <c r="I1131" s="51" t="s">
        <v>1357</v>
      </c>
      <c r="J1131" s="29" t="s">
        <v>1</v>
      </c>
      <c r="K1131" s="39" t="s">
        <v>2035</v>
      </c>
      <c r="L1131" s="39" t="s">
        <v>2036</v>
      </c>
      <c r="M1131" s="52" t="s">
        <v>66</v>
      </c>
      <c r="N1131" s="38">
        <v>45623</v>
      </c>
    </row>
    <row r="1132" spans="4:14" ht="15.75" x14ac:dyDescent="0.25">
      <c r="D1132" s="54" t="s">
        <v>1991</v>
      </c>
      <c r="E1132" s="10" t="str">
        <f>IFERROR(VLOOKUP(Registros[[#This Row],[RUT TRABAJADOR]],Tabla6[[RUT]:[NOMBRE TRABAJADOR]],2,0),"")</f>
        <v>Claudio Andres Gonzalez Placencia</v>
      </c>
      <c r="F1132" t="s">
        <v>1720</v>
      </c>
      <c r="G1132" s="32"/>
      <c r="H1132" s="32"/>
      <c r="I1132" s="51" t="s">
        <v>1357</v>
      </c>
      <c r="J1132" s="29" t="s">
        <v>1</v>
      </c>
      <c r="K1132" s="39" t="s">
        <v>2035</v>
      </c>
      <c r="L1132" s="39" t="s">
        <v>2036</v>
      </c>
      <c r="M1132" s="52" t="s">
        <v>66</v>
      </c>
      <c r="N1132" s="38">
        <v>45625</v>
      </c>
    </row>
    <row r="1133" spans="4:14" ht="15.75" x14ac:dyDescent="0.25">
      <c r="D1133" s="54" t="s">
        <v>1992</v>
      </c>
      <c r="E1133" s="10" t="str">
        <f>IFERROR(VLOOKUP(Registros[[#This Row],[RUT TRABAJADOR]],Tabla6[[RUT]:[NOMBRE TRABAJADOR]],2,0),"")</f>
        <v>Juan Pablo Fierro Ocares</v>
      </c>
      <c r="F1133" t="s">
        <v>1720</v>
      </c>
      <c r="G1133" s="32"/>
      <c r="H1133" s="32"/>
      <c r="I1133" s="51" t="s">
        <v>1357</v>
      </c>
      <c r="J1133" s="29" t="s">
        <v>1</v>
      </c>
      <c r="K1133" s="39" t="s">
        <v>2035</v>
      </c>
      <c r="L1133" s="39" t="s">
        <v>2036</v>
      </c>
      <c r="M1133" s="52" t="s">
        <v>66</v>
      </c>
      <c r="N1133" s="38">
        <v>45623</v>
      </c>
    </row>
    <row r="1134" spans="4:14" ht="15.75" x14ac:dyDescent="0.25">
      <c r="D1134" s="54" t="s">
        <v>1993</v>
      </c>
      <c r="E1134" s="10" t="str">
        <f>IFERROR(VLOOKUP(Registros[[#This Row],[RUT TRABAJADOR]],Tabla6[[RUT]:[NOMBRE TRABAJADOR]],2,0),"")</f>
        <v>Mauro Stephano Espindola Alvarez</v>
      </c>
      <c r="F1134" t="s">
        <v>1720</v>
      </c>
      <c r="G1134" s="32"/>
      <c r="H1134" s="32"/>
      <c r="I1134" s="51" t="s">
        <v>1357</v>
      </c>
      <c r="J1134" s="29" t="s">
        <v>1</v>
      </c>
      <c r="K1134" s="39" t="s">
        <v>2035</v>
      </c>
      <c r="L1134" s="39" t="s">
        <v>2036</v>
      </c>
      <c r="M1134" s="52" t="s">
        <v>66</v>
      </c>
      <c r="N1134" s="38">
        <v>45623</v>
      </c>
    </row>
    <row r="1135" spans="4:14" ht="15.75" x14ac:dyDescent="0.25">
      <c r="D1135" s="54" t="s">
        <v>1994</v>
      </c>
      <c r="E1135" s="10" t="str">
        <f>IFERROR(VLOOKUP(Registros[[#This Row],[RUT TRABAJADOR]],Tabla6[[RUT]:[NOMBRE TRABAJADOR]],2,0),"")</f>
        <v>Joshua Oxciel Canales Nuñez</v>
      </c>
      <c r="F1135" t="s">
        <v>1720</v>
      </c>
      <c r="G1135" s="32"/>
      <c r="H1135" s="32"/>
      <c r="I1135" s="51" t="s">
        <v>1357</v>
      </c>
      <c r="J1135" s="29" t="s">
        <v>1</v>
      </c>
      <c r="K1135" s="39" t="s">
        <v>2035</v>
      </c>
      <c r="L1135" s="39" t="s">
        <v>2036</v>
      </c>
      <c r="M1135" s="52" t="s">
        <v>66</v>
      </c>
      <c r="N1135" s="38">
        <v>45623</v>
      </c>
    </row>
    <row r="1136" spans="4:14" ht="15.75" x14ac:dyDescent="0.25">
      <c r="D1136" s="54" t="s">
        <v>1995</v>
      </c>
      <c r="E1136" s="10" t="str">
        <f>IFERROR(VLOOKUP(Registros[[#This Row],[RUT TRABAJADOR]],Tabla6[[RUT]:[NOMBRE TRABAJADOR]],2,0),"")</f>
        <v>Juan Vallejos Rmirez</v>
      </c>
      <c r="F1136" t="s">
        <v>1720</v>
      </c>
      <c r="G1136" s="32"/>
      <c r="H1136" s="32"/>
      <c r="I1136" s="51" t="s">
        <v>1357</v>
      </c>
      <c r="J1136" s="29" t="s">
        <v>1</v>
      </c>
      <c r="K1136" s="39" t="s">
        <v>2035</v>
      </c>
      <c r="L1136" s="39" t="s">
        <v>2036</v>
      </c>
      <c r="M1136" s="52" t="s">
        <v>66</v>
      </c>
      <c r="N1136" s="38">
        <v>45623</v>
      </c>
    </row>
    <row r="1137" spans="4:14" ht="15.75" x14ac:dyDescent="0.25">
      <c r="D1137" s="54" t="s">
        <v>1996</v>
      </c>
      <c r="E1137" s="10" t="str">
        <f>IFERROR(VLOOKUP(Registros[[#This Row],[RUT TRABAJADOR]],Tabla6[[RUT]:[NOMBRE TRABAJADOR]],2,0),"")</f>
        <v>Joan Manuel Muñoz Alfaro</v>
      </c>
      <c r="F1137" t="s">
        <v>1720</v>
      </c>
      <c r="G1137" s="32"/>
      <c r="H1137" s="32"/>
      <c r="I1137" s="51" t="s">
        <v>1357</v>
      </c>
      <c r="J1137" s="29" t="s">
        <v>1</v>
      </c>
      <c r="K1137" s="39" t="s">
        <v>2035</v>
      </c>
      <c r="L1137" s="39" t="s">
        <v>2036</v>
      </c>
      <c r="M1137" s="52" t="s">
        <v>66</v>
      </c>
      <c r="N1137" s="38">
        <v>45623</v>
      </c>
    </row>
    <row r="1138" spans="4:14" ht="15.75" x14ac:dyDescent="0.25">
      <c r="D1138" s="54" t="s">
        <v>1997</v>
      </c>
      <c r="E1138" s="10" t="str">
        <f>IFERROR(VLOOKUP(Registros[[#This Row],[RUT TRABAJADOR]],Tabla6[[RUT]:[NOMBRE TRABAJADOR]],2,0),"")</f>
        <v>Gulliano Vicente Licuime Gonzalez</v>
      </c>
      <c r="F1138" t="s">
        <v>1720</v>
      </c>
      <c r="G1138" s="32"/>
      <c r="H1138" s="32"/>
      <c r="I1138" s="51" t="s">
        <v>1357</v>
      </c>
      <c r="J1138" s="29" t="s">
        <v>1</v>
      </c>
      <c r="K1138" s="39" t="s">
        <v>2035</v>
      </c>
      <c r="L1138" s="39" t="s">
        <v>2036</v>
      </c>
      <c r="M1138" s="52" t="s">
        <v>66</v>
      </c>
      <c r="N1138" s="38">
        <v>45623</v>
      </c>
    </row>
    <row r="1139" spans="4:14" ht="15.75" x14ac:dyDescent="0.25">
      <c r="D1139" s="54" t="s">
        <v>1998</v>
      </c>
      <c r="E1139" s="10" t="str">
        <f>IFERROR(VLOOKUP(Registros[[#This Row],[RUT TRABAJADOR]],Tabla6[[RUT]:[NOMBRE TRABAJADOR]],2,0),"")</f>
        <v>Ruben Jara Reyes</v>
      </c>
      <c r="F1139" t="s">
        <v>1720</v>
      </c>
      <c r="G1139" s="32"/>
      <c r="H1139" s="32"/>
      <c r="I1139" s="51" t="s">
        <v>1357</v>
      </c>
      <c r="J1139" s="29" t="s">
        <v>1</v>
      </c>
      <c r="K1139" s="39" t="s">
        <v>2035</v>
      </c>
      <c r="L1139" s="39" t="s">
        <v>2036</v>
      </c>
      <c r="M1139" s="52" t="s">
        <v>66</v>
      </c>
      <c r="N1139" s="38">
        <v>45623</v>
      </c>
    </row>
    <row r="1140" spans="4:14" ht="15.75" x14ac:dyDescent="0.25">
      <c r="D1140" s="54" t="s">
        <v>1999</v>
      </c>
      <c r="E1140" s="10" t="str">
        <f>IFERROR(VLOOKUP(Registros[[#This Row],[RUT TRABAJADOR]],Tabla6[[RUT]:[NOMBRE TRABAJADOR]],2,0),"")</f>
        <v>Eber Villegas Ponce</v>
      </c>
      <c r="F1140" t="s">
        <v>1720</v>
      </c>
      <c r="G1140" s="32"/>
      <c r="H1140" s="32"/>
      <c r="I1140" s="51" t="s">
        <v>1358</v>
      </c>
      <c r="J1140" s="29" t="s">
        <v>1</v>
      </c>
      <c r="K1140" s="39" t="s">
        <v>2035</v>
      </c>
      <c r="L1140" s="39" t="s">
        <v>2036</v>
      </c>
      <c r="M1140" s="52" t="s">
        <v>67</v>
      </c>
      <c r="N1140" s="38"/>
    </row>
    <row r="1141" spans="4:14" ht="15.75" x14ac:dyDescent="0.25">
      <c r="D1141" s="54" t="s">
        <v>2000</v>
      </c>
      <c r="E1141" s="10" t="str">
        <f>IFERROR(VLOOKUP(Registros[[#This Row],[RUT TRABAJADOR]],Tabla6[[RUT]:[NOMBRE TRABAJADOR]],2,0),"")</f>
        <v>Mick Huerta Montes</v>
      </c>
      <c r="F1141" t="s">
        <v>1720</v>
      </c>
      <c r="G1141" s="32"/>
      <c r="H1141" s="32"/>
      <c r="I1141" s="51" t="s">
        <v>1357</v>
      </c>
      <c r="J1141" s="29" t="s">
        <v>1</v>
      </c>
      <c r="K1141" s="39" t="s">
        <v>2035</v>
      </c>
      <c r="L1141" s="39" t="s">
        <v>2036</v>
      </c>
      <c r="M1141" s="52" t="s">
        <v>66</v>
      </c>
      <c r="N1141" s="38">
        <v>45623</v>
      </c>
    </row>
    <row r="1142" spans="4:14" ht="15.75" x14ac:dyDescent="0.25">
      <c r="D1142" s="54" t="s">
        <v>2001</v>
      </c>
      <c r="E1142" s="10" t="str">
        <f>IFERROR(VLOOKUP(Registros[[#This Row],[RUT TRABAJADOR]],Tabla6[[RUT]:[NOMBRE TRABAJADOR]],2,0),"")</f>
        <v xml:space="preserve">Francisco Salinas Guzman </v>
      </c>
      <c r="F1142" t="s">
        <v>1720</v>
      </c>
      <c r="G1142" s="32"/>
      <c r="H1142" s="32"/>
      <c r="I1142" s="51" t="s">
        <v>1357</v>
      </c>
      <c r="J1142" s="29" t="s">
        <v>1</v>
      </c>
      <c r="K1142" s="39" t="s">
        <v>2035</v>
      </c>
      <c r="L1142" s="39" t="s">
        <v>2036</v>
      </c>
      <c r="M1142" s="52" t="s">
        <v>66</v>
      </c>
      <c r="N1142" s="38">
        <v>45623</v>
      </c>
    </row>
    <row r="1143" spans="4:14" ht="15.75" x14ac:dyDescent="0.25">
      <c r="D1143" s="54" t="s">
        <v>2002</v>
      </c>
      <c r="E1143" s="10" t="str">
        <f>IFERROR(VLOOKUP(Registros[[#This Row],[RUT TRABAJADOR]],Tabla6[[RUT]:[NOMBRE TRABAJADOR]],2,0),"")</f>
        <v>Mauricio Arancibia Ramirez</v>
      </c>
      <c r="F1143" t="s">
        <v>1720</v>
      </c>
      <c r="G1143" s="32"/>
      <c r="H1143" s="32"/>
      <c r="I1143" s="51" t="s">
        <v>1357</v>
      </c>
      <c r="J1143" s="29" t="s">
        <v>1</v>
      </c>
      <c r="K1143" s="39" t="s">
        <v>2035</v>
      </c>
      <c r="L1143" s="39" t="s">
        <v>2036</v>
      </c>
      <c r="M1143" s="52" t="s">
        <v>66</v>
      </c>
      <c r="N1143" s="38">
        <v>45623</v>
      </c>
    </row>
    <row r="1144" spans="4:14" ht="15.75" x14ac:dyDescent="0.25">
      <c r="D1144" s="54" t="s">
        <v>2003</v>
      </c>
      <c r="E1144" s="10" t="str">
        <f>IFERROR(VLOOKUP(Registros[[#This Row],[RUT TRABAJADOR]],Tabla6[[RUT]:[NOMBRE TRABAJADOR]],2,0),"")</f>
        <v>Kenyi Huailla Rosas</v>
      </c>
      <c r="F1144" t="s">
        <v>1720</v>
      </c>
      <c r="G1144" s="32"/>
      <c r="H1144" s="32"/>
      <c r="I1144" s="51" t="s">
        <v>1357</v>
      </c>
      <c r="J1144" s="29" t="s">
        <v>1</v>
      </c>
      <c r="K1144" s="39" t="s">
        <v>2035</v>
      </c>
      <c r="L1144" s="39" t="s">
        <v>2036</v>
      </c>
      <c r="M1144" s="52" t="s">
        <v>66</v>
      </c>
      <c r="N1144" s="38">
        <v>45623</v>
      </c>
    </row>
    <row r="1145" spans="4:14" ht="15.75" x14ac:dyDescent="0.25">
      <c r="D1145" s="54" t="s">
        <v>2004</v>
      </c>
      <c r="E1145" s="10" t="str">
        <f>IFERROR(VLOOKUP(Registros[[#This Row],[RUT TRABAJADOR]],Tabla6[[RUT]:[NOMBRE TRABAJADOR]],2,0),"")</f>
        <v>Roberto Pizarro Araya</v>
      </c>
      <c r="F1145" t="s">
        <v>1720</v>
      </c>
      <c r="G1145" s="32"/>
      <c r="H1145" s="32"/>
      <c r="I1145" s="51" t="s">
        <v>1357</v>
      </c>
      <c r="J1145" s="29" t="s">
        <v>1</v>
      </c>
      <c r="K1145" s="39" t="s">
        <v>2035</v>
      </c>
      <c r="L1145" s="39" t="s">
        <v>2036</v>
      </c>
      <c r="M1145" s="52" t="s">
        <v>66</v>
      </c>
      <c r="N1145" s="38">
        <v>45623</v>
      </c>
    </row>
    <row r="1146" spans="4:14" ht="15.75" x14ac:dyDescent="0.25">
      <c r="D1146" s="54" t="s">
        <v>908</v>
      </c>
      <c r="E1146" s="10" t="str">
        <f>IFERROR(VLOOKUP(Registros[[#This Row],[RUT TRABAJADOR]],Tabla6[[RUT]:[NOMBRE TRABAJADOR]],2,0),"")</f>
        <v>Sebastian Andres Quezada Molina</v>
      </c>
      <c r="F1146" t="s">
        <v>1720</v>
      </c>
      <c r="G1146" s="32"/>
      <c r="H1146" s="32"/>
      <c r="I1146" s="51" t="s">
        <v>1357</v>
      </c>
      <c r="J1146" s="29" t="s">
        <v>1</v>
      </c>
      <c r="K1146" s="39" t="s">
        <v>2035</v>
      </c>
      <c r="L1146" s="39" t="s">
        <v>2036</v>
      </c>
      <c r="M1146" s="52" t="s">
        <v>66</v>
      </c>
      <c r="N1146" s="38">
        <v>45623</v>
      </c>
    </row>
    <row r="1147" spans="4:14" ht="15.75" x14ac:dyDescent="0.25">
      <c r="D1147" s="54" t="s">
        <v>2005</v>
      </c>
      <c r="E1147" s="10" t="str">
        <f>IFERROR(VLOOKUP(Registros[[#This Row],[RUT TRABAJADOR]],Tabla6[[RUT]:[NOMBRE TRABAJADOR]],2,0),"")</f>
        <v>Camilo Ignacio Carvajal Gonzalex</v>
      </c>
      <c r="F1147" t="s">
        <v>1720</v>
      </c>
      <c r="G1147" s="32"/>
      <c r="H1147" s="32"/>
      <c r="I1147" s="51" t="s">
        <v>1357</v>
      </c>
      <c r="J1147" s="29" t="s">
        <v>1</v>
      </c>
      <c r="K1147" s="39" t="s">
        <v>2035</v>
      </c>
      <c r="L1147" s="39" t="s">
        <v>2036</v>
      </c>
      <c r="M1147" s="52" t="s">
        <v>66</v>
      </c>
      <c r="N1147" s="38">
        <v>45623</v>
      </c>
    </row>
    <row r="1148" spans="4:14" ht="15.75" x14ac:dyDescent="0.25">
      <c r="D1148" s="54" t="s">
        <v>2006</v>
      </c>
      <c r="E1148" s="10" t="str">
        <f>IFERROR(VLOOKUP(Registros[[#This Row],[RUT TRABAJADOR]],Tabla6[[RUT]:[NOMBRE TRABAJADOR]],2,0),"")</f>
        <v>Ronald Debbie Vega Diaz</v>
      </c>
      <c r="F1148" t="s">
        <v>1720</v>
      </c>
      <c r="G1148" s="32"/>
      <c r="H1148" s="32"/>
      <c r="I1148" s="51" t="s">
        <v>1357</v>
      </c>
      <c r="J1148" s="29" t="s">
        <v>1</v>
      </c>
      <c r="K1148" s="39" t="s">
        <v>2035</v>
      </c>
      <c r="L1148" s="39" t="s">
        <v>2036</v>
      </c>
      <c r="M1148" s="52" t="s">
        <v>66</v>
      </c>
      <c r="N1148" s="38">
        <v>45623</v>
      </c>
    </row>
    <row r="1149" spans="4:14" ht="15.75" x14ac:dyDescent="0.25">
      <c r="D1149" s="54" t="s">
        <v>2007</v>
      </c>
      <c r="E1149" s="10" t="str">
        <f>IFERROR(VLOOKUP(Registros[[#This Row],[RUT TRABAJADOR]],Tabla6[[RUT]:[NOMBRE TRABAJADOR]],2,0),"")</f>
        <v xml:space="preserve">Camilo Martinez Pastene </v>
      </c>
      <c r="F1149" t="s">
        <v>1720</v>
      </c>
      <c r="G1149" s="32"/>
      <c r="H1149" s="32"/>
      <c r="I1149" s="51" t="s">
        <v>1357</v>
      </c>
      <c r="J1149" s="29" t="s">
        <v>1</v>
      </c>
      <c r="K1149" s="39" t="s">
        <v>2035</v>
      </c>
      <c r="L1149" s="39" t="s">
        <v>2036</v>
      </c>
      <c r="M1149" s="52" t="s">
        <v>66</v>
      </c>
      <c r="N1149" s="38">
        <v>45623</v>
      </c>
    </row>
    <row r="1150" spans="4:14" ht="15.75" x14ac:dyDescent="0.25">
      <c r="D1150" s="54" t="s">
        <v>1981</v>
      </c>
      <c r="E1150" s="10" t="str">
        <f>IFERROR(VLOOKUP(Registros[[#This Row],[RUT TRABAJADOR]],Tabla6[[RUT]:[NOMBRE TRABAJADOR]],2,0),"")</f>
        <v>Tomas Lluc Trigo Andrade</v>
      </c>
      <c r="F1150" t="s">
        <v>14</v>
      </c>
      <c r="G1150" s="32"/>
      <c r="H1150" s="32"/>
      <c r="I1150" s="51" t="s">
        <v>1357</v>
      </c>
      <c r="J1150" s="29" t="s">
        <v>1</v>
      </c>
      <c r="K1150" s="39" t="s">
        <v>2035</v>
      </c>
      <c r="L1150" s="39" t="s">
        <v>2036</v>
      </c>
      <c r="M1150" s="52" t="s">
        <v>66</v>
      </c>
      <c r="N1150" s="38">
        <v>45620</v>
      </c>
    </row>
    <row r="1151" spans="4:14" ht="15.75" x14ac:dyDescent="0.25">
      <c r="D1151" s="54" t="s">
        <v>1982</v>
      </c>
      <c r="E1151" s="10" t="str">
        <f>IFERROR(VLOOKUP(Registros[[#This Row],[RUT TRABAJADOR]],Tabla6[[RUT]:[NOMBRE TRABAJADOR]],2,0),"")</f>
        <v>Leonardo Antonio Avilez Araya</v>
      </c>
      <c r="F1151" t="s">
        <v>14</v>
      </c>
      <c r="G1151" s="32"/>
      <c r="H1151" s="32"/>
      <c r="I1151" s="51" t="s">
        <v>1357</v>
      </c>
      <c r="J1151" s="29" t="s">
        <v>1</v>
      </c>
      <c r="K1151" s="39" t="s">
        <v>2035</v>
      </c>
      <c r="L1151" s="39" t="s">
        <v>2036</v>
      </c>
      <c r="M1151" s="52" t="s">
        <v>66</v>
      </c>
      <c r="N1151" s="38">
        <v>45620</v>
      </c>
    </row>
    <row r="1152" spans="4:14" ht="15.75" x14ac:dyDescent="0.25">
      <c r="D1152" s="54" t="s">
        <v>1983</v>
      </c>
      <c r="E1152" s="10" t="str">
        <f>IFERROR(VLOOKUP(Registros[[#This Row],[RUT TRABAJADOR]],Tabla6[[RUT]:[NOMBRE TRABAJADOR]],2,0),"")</f>
        <v>Nestor Alejandro Gonzalez Acuña</v>
      </c>
      <c r="F1152" t="s">
        <v>14</v>
      </c>
      <c r="G1152" s="32"/>
      <c r="H1152" s="32"/>
      <c r="I1152" s="51" t="s">
        <v>1358</v>
      </c>
      <c r="J1152" s="29" t="s">
        <v>1</v>
      </c>
      <c r="K1152" s="39" t="s">
        <v>2035</v>
      </c>
      <c r="L1152" s="39" t="s">
        <v>2036</v>
      </c>
      <c r="M1152" s="52" t="s">
        <v>67</v>
      </c>
      <c r="N1152" s="38"/>
    </row>
    <row r="1153" spans="4:14" ht="15.75" x14ac:dyDescent="0.25">
      <c r="D1153" s="54" t="s">
        <v>1984</v>
      </c>
      <c r="E1153" s="10" t="str">
        <f>IFERROR(VLOOKUP(Registros[[#This Row],[RUT TRABAJADOR]],Tabla6[[RUT]:[NOMBRE TRABAJADOR]],2,0),"")</f>
        <v>Cristopher Castro Carvajal</v>
      </c>
      <c r="F1153" t="s">
        <v>14</v>
      </c>
      <c r="G1153" s="32"/>
      <c r="H1153" s="32"/>
      <c r="I1153" s="51" t="s">
        <v>1357</v>
      </c>
      <c r="J1153" s="29" t="s">
        <v>1</v>
      </c>
      <c r="K1153" s="39" t="s">
        <v>2035</v>
      </c>
      <c r="L1153" s="39" t="s">
        <v>2036</v>
      </c>
      <c r="M1153" s="52" t="s">
        <v>66</v>
      </c>
      <c r="N1153" s="38">
        <v>45620</v>
      </c>
    </row>
    <row r="1154" spans="4:14" ht="15.75" x14ac:dyDescent="0.25">
      <c r="D1154" s="54" t="s">
        <v>1985</v>
      </c>
      <c r="E1154" s="10" t="str">
        <f>IFERROR(VLOOKUP(Registros[[#This Row],[RUT TRABAJADOR]],Tabla6[[RUT]:[NOMBRE TRABAJADOR]],2,0),"")</f>
        <v>Jose Mac-kay Campos</v>
      </c>
      <c r="F1154" t="s">
        <v>14</v>
      </c>
      <c r="G1154" s="32"/>
      <c r="H1154" s="32"/>
      <c r="I1154" s="51" t="s">
        <v>1357</v>
      </c>
      <c r="J1154" s="29" t="s">
        <v>1</v>
      </c>
      <c r="K1154" s="39" t="s">
        <v>2035</v>
      </c>
      <c r="L1154" s="39" t="s">
        <v>2036</v>
      </c>
      <c r="M1154" s="52" t="s">
        <v>66</v>
      </c>
      <c r="N1154" s="38">
        <v>45620</v>
      </c>
    </row>
    <row r="1155" spans="4:14" ht="15.75" x14ac:dyDescent="0.25">
      <c r="D1155" s="54" t="s">
        <v>1986</v>
      </c>
      <c r="E1155" s="10" t="str">
        <f>IFERROR(VLOOKUP(Registros[[#This Row],[RUT TRABAJADOR]],Tabla6[[RUT]:[NOMBRE TRABAJADOR]],2,0),"")</f>
        <v>Claudio Andres Zamora Albayay</v>
      </c>
      <c r="F1155" t="s">
        <v>14</v>
      </c>
      <c r="G1155" s="32"/>
      <c r="H1155" s="32"/>
      <c r="I1155" s="51" t="s">
        <v>1357</v>
      </c>
      <c r="J1155" s="29" t="s">
        <v>1</v>
      </c>
      <c r="K1155" s="39" t="s">
        <v>2035</v>
      </c>
      <c r="L1155" s="39" t="s">
        <v>2036</v>
      </c>
      <c r="M1155" s="52" t="s">
        <v>66</v>
      </c>
      <c r="N1155" s="38">
        <v>45620</v>
      </c>
    </row>
    <row r="1156" spans="4:14" ht="15.75" x14ac:dyDescent="0.25">
      <c r="D1156" s="54" t="s">
        <v>1987</v>
      </c>
      <c r="E1156" s="10" t="str">
        <f>IFERROR(VLOOKUP(Registros[[#This Row],[RUT TRABAJADOR]],Tabla6[[RUT]:[NOMBRE TRABAJADOR]],2,0),"")</f>
        <v>Felipe Ignacio Pereira Garces</v>
      </c>
      <c r="F1156" t="s">
        <v>14</v>
      </c>
      <c r="G1156" s="32"/>
      <c r="H1156" s="32"/>
      <c r="I1156" s="51" t="s">
        <v>1357</v>
      </c>
      <c r="J1156" s="29" t="s">
        <v>1</v>
      </c>
      <c r="K1156" s="39" t="s">
        <v>2035</v>
      </c>
      <c r="L1156" s="39" t="s">
        <v>2036</v>
      </c>
      <c r="M1156" s="52" t="s">
        <v>66</v>
      </c>
      <c r="N1156" s="38">
        <v>45620</v>
      </c>
    </row>
    <row r="1157" spans="4:14" ht="15.75" x14ac:dyDescent="0.25">
      <c r="D1157" s="54" t="s">
        <v>1988</v>
      </c>
      <c r="E1157" s="10" t="str">
        <f>IFERROR(VLOOKUP(Registros[[#This Row],[RUT TRABAJADOR]],Tabla6[[RUT]:[NOMBRE TRABAJADOR]],2,0),"")</f>
        <v>Nicolas Andres Cortes Valladares</v>
      </c>
      <c r="F1157" t="s">
        <v>14</v>
      </c>
      <c r="G1157" s="32"/>
      <c r="H1157" s="32"/>
      <c r="I1157" s="51" t="s">
        <v>1357</v>
      </c>
      <c r="J1157" s="29" t="s">
        <v>1</v>
      </c>
      <c r="K1157" s="39" t="s">
        <v>2035</v>
      </c>
      <c r="L1157" s="39" t="s">
        <v>2036</v>
      </c>
      <c r="M1157" s="52" t="s">
        <v>66</v>
      </c>
      <c r="N1157" s="38">
        <v>45620</v>
      </c>
    </row>
    <row r="1158" spans="4:14" ht="15.75" x14ac:dyDescent="0.25">
      <c r="D1158" s="54" t="s">
        <v>1989</v>
      </c>
      <c r="E1158" s="10" t="str">
        <f>IFERROR(VLOOKUP(Registros[[#This Row],[RUT TRABAJADOR]],Tabla6[[RUT]:[NOMBRE TRABAJADOR]],2,0),"")</f>
        <v xml:space="preserve">Carlos Ismael Gonzalez Leon </v>
      </c>
      <c r="F1158" t="s">
        <v>14</v>
      </c>
      <c r="G1158" s="32"/>
      <c r="H1158" s="32"/>
      <c r="I1158" s="51" t="s">
        <v>1357</v>
      </c>
      <c r="J1158" s="29" t="s">
        <v>1</v>
      </c>
      <c r="K1158" s="39" t="s">
        <v>2035</v>
      </c>
      <c r="L1158" s="39" t="s">
        <v>2036</v>
      </c>
      <c r="M1158" s="52" t="s">
        <v>66</v>
      </c>
      <c r="N1158" s="38">
        <v>45620</v>
      </c>
    </row>
    <row r="1159" spans="4:14" ht="15.75" x14ac:dyDescent="0.25">
      <c r="D1159" s="54" t="s">
        <v>1990</v>
      </c>
      <c r="E1159" s="10" t="str">
        <f>IFERROR(VLOOKUP(Registros[[#This Row],[RUT TRABAJADOR]],Tabla6[[RUT]:[NOMBRE TRABAJADOR]],2,0),"")</f>
        <v>Cesar Ignacio Quintanilla Fernandez</v>
      </c>
      <c r="F1159" t="s">
        <v>14</v>
      </c>
      <c r="G1159" s="32"/>
      <c r="H1159" s="32"/>
      <c r="I1159" s="51" t="s">
        <v>1357</v>
      </c>
      <c r="J1159" s="29" t="s">
        <v>1</v>
      </c>
      <c r="K1159" s="39" t="s">
        <v>2035</v>
      </c>
      <c r="L1159" s="39" t="s">
        <v>2036</v>
      </c>
      <c r="M1159" s="52" t="s">
        <v>66</v>
      </c>
      <c r="N1159" s="38">
        <v>45620</v>
      </c>
    </row>
    <row r="1160" spans="4:14" ht="15.75" x14ac:dyDescent="0.25">
      <c r="D1160" s="54" t="s">
        <v>1991</v>
      </c>
      <c r="E1160" s="10" t="str">
        <f>IFERROR(VLOOKUP(Registros[[#This Row],[RUT TRABAJADOR]],Tabla6[[RUT]:[NOMBRE TRABAJADOR]],2,0),"")</f>
        <v>Claudio Andres Gonzalez Placencia</v>
      </c>
      <c r="F1160" t="s">
        <v>14</v>
      </c>
      <c r="G1160" s="32"/>
      <c r="H1160" s="32"/>
      <c r="I1160" s="51" t="s">
        <v>1357</v>
      </c>
      <c r="J1160" s="29" t="s">
        <v>1</v>
      </c>
      <c r="K1160" s="39" t="s">
        <v>2035</v>
      </c>
      <c r="L1160" s="39" t="s">
        <v>2036</v>
      </c>
      <c r="M1160" s="52" t="s">
        <v>66</v>
      </c>
      <c r="N1160" s="38">
        <v>45626</v>
      </c>
    </row>
    <row r="1161" spans="4:14" ht="15.75" x14ac:dyDescent="0.25">
      <c r="D1161" s="54" t="s">
        <v>1992</v>
      </c>
      <c r="E1161" s="10" t="str">
        <f>IFERROR(VLOOKUP(Registros[[#This Row],[RUT TRABAJADOR]],Tabla6[[RUT]:[NOMBRE TRABAJADOR]],2,0),"")</f>
        <v>Juan Pablo Fierro Ocares</v>
      </c>
      <c r="F1161" t="s">
        <v>14</v>
      </c>
      <c r="G1161" s="32"/>
      <c r="H1161" s="32"/>
      <c r="I1161" s="51" t="s">
        <v>1357</v>
      </c>
      <c r="J1161" s="29" t="s">
        <v>1</v>
      </c>
      <c r="K1161" s="39" t="s">
        <v>2035</v>
      </c>
      <c r="L1161" s="39" t="s">
        <v>2036</v>
      </c>
      <c r="M1161" s="52" t="s">
        <v>66</v>
      </c>
      <c r="N1161" s="38">
        <v>45620</v>
      </c>
    </row>
    <row r="1162" spans="4:14" ht="15.75" x14ac:dyDescent="0.25">
      <c r="D1162" s="54" t="s">
        <v>1993</v>
      </c>
      <c r="E1162" s="10" t="str">
        <f>IFERROR(VLOOKUP(Registros[[#This Row],[RUT TRABAJADOR]],Tabla6[[RUT]:[NOMBRE TRABAJADOR]],2,0),"")</f>
        <v>Mauro Stephano Espindola Alvarez</v>
      </c>
      <c r="F1162" t="s">
        <v>14</v>
      </c>
      <c r="G1162" s="32"/>
      <c r="H1162" s="32"/>
      <c r="I1162" s="51" t="s">
        <v>1357</v>
      </c>
      <c r="J1162" s="29" t="s">
        <v>1</v>
      </c>
      <c r="K1162" s="39" t="s">
        <v>2035</v>
      </c>
      <c r="L1162" s="39" t="s">
        <v>2036</v>
      </c>
      <c r="M1162" s="52" t="s">
        <v>66</v>
      </c>
      <c r="N1162" s="38">
        <v>45620</v>
      </c>
    </row>
    <row r="1163" spans="4:14" ht="15.75" x14ac:dyDescent="0.25">
      <c r="D1163" s="54" t="s">
        <v>1994</v>
      </c>
      <c r="E1163" s="10" t="str">
        <f>IFERROR(VLOOKUP(Registros[[#This Row],[RUT TRABAJADOR]],Tabla6[[RUT]:[NOMBRE TRABAJADOR]],2,0),"")</f>
        <v>Joshua Oxciel Canales Nuñez</v>
      </c>
      <c r="F1163" t="s">
        <v>14</v>
      </c>
      <c r="G1163" s="32"/>
      <c r="H1163" s="32"/>
      <c r="I1163" s="51" t="s">
        <v>1357</v>
      </c>
      <c r="J1163" s="29" t="s">
        <v>1</v>
      </c>
      <c r="K1163" s="39" t="s">
        <v>2035</v>
      </c>
      <c r="L1163" s="39" t="s">
        <v>2036</v>
      </c>
      <c r="M1163" s="52" t="s">
        <v>66</v>
      </c>
      <c r="N1163" s="38">
        <v>45620</v>
      </c>
    </row>
    <row r="1164" spans="4:14" ht="15.75" x14ac:dyDescent="0.25">
      <c r="D1164" s="54" t="s">
        <v>1995</v>
      </c>
      <c r="E1164" s="10" t="str">
        <f>IFERROR(VLOOKUP(Registros[[#This Row],[RUT TRABAJADOR]],Tabla6[[RUT]:[NOMBRE TRABAJADOR]],2,0),"")</f>
        <v>Juan Vallejos Rmirez</v>
      </c>
      <c r="F1164" t="s">
        <v>14</v>
      </c>
      <c r="G1164" s="32"/>
      <c r="H1164" s="32"/>
      <c r="I1164" s="51" t="s">
        <v>1357</v>
      </c>
      <c r="J1164" s="29" t="s">
        <v>1</v>
      </c>
      <c r="K1164" s="39" t="s">
        <v>2035</v>
      </c>
      <c r="L1164" s="39" t="s">
        <v>2036</v>
      </c>
      <c r="M1164" s="52" t="s">
        <v>66</v>
      </c>
      <c r="N1164" s="38">
        <v>45620</v>
      </c>
    </row>
    <row r="1165" spans="4:14" ht="15.75" x14ac:dyDescent="0.25">
      <c r="D1165" s="54" t="s">
        <v>1996</v>
      </c>
      <c r="E1165" s="10" t="str">
        <f>IFERROR(VLOOKUP(Registros[[#This Row],[RUT TRABAJADOR]],Tabla6[[RUT]:[NOMBRE TRABAJADOR]],2,0),"")</f>
        <v>Joan Manuel Muñoz Alfaro</v>
      </c>
      <c r="F1165" t="s">
        <v>14</v>
      </c>
      <c r="G1165" s="32"/>
      <c r="H1165" s="32"/>
      <c r="I1165" s="51" t="s">
        <v>1357</v>
      </c>
      <c r="J1165" s="29" t="s">
        <v>1</v>
      </c>
      <c r="K1165" s="39" t="s">
        <v>2035</v>
      </c>
      <c r="L1165" s="39" t="s">
        <v>2036</v>
      </c>
      <c r="M1165" s="52" t="s">
        <v>66</v>
      </c>
      <c r="N1165" s="38">
        <v>45620</v>
      </c>
    </row>
    <row r="1166" spans="4:14" ht="15.75" x14ac:dyDescent="0.25">
      <c r="D1166" s="54" t="s">
        <v>1997</v>
      </c>
      <c r="E1166" s="10" t="str">
        <f>IFERROR(VLOOKUP(Registros[[#This Row],[RUT TRABAJADOR]],Tabla6[[RUT]:[NOMBRE TRABAJADOR]],2,0),"")</f>
        <v>Gulliano Vicente Licuime Gonzalez</v>
      </c>
      <c r="F1166" t="s">
        <v>14</v>
      </c>
      <c r="G1166" s="32"/>
      <c r="H1166" s="32"/>
      <c r="I1166" s="51" t="s">
        <v>1357</v>
      </c>
      <c r="J1166" s="29" t="s">
        <v>1</v>
      </c>
      <c r="K1166" s="39" t="s">
        <v>2035</v>
      </c>
      <c r="L1166" s="39" t="s">
        <v>2036</v>
      </c>
      <c r="M1166" s="52" t="s">
        <v>66</v>
      </c>
      <c r="N1166" s="38">
        <v>45620</v>
      </c>
    </row>
    <row r="1167" spans="4:14" ht="15.75" x14ac:dyDescent="0.25">
      <c r="D1167" s="54" t="s">
        <v>1998</v>
      </c>
      <c r="E1167" s="10" t="str">
        <f>IFERROR(VLOOKUP(Registros[[#This Row],[RUT TRABAJADOR]],Tabla6[[RUT]:[NOMBRE TRABAJADOR]],2,0),"")</f>
        <v>Ruben Jara Reyes</v>
      </c>
      <c r="F1167" t="s">
        <v>14</v>
      </c>
      <c r="G1167" s="32"/>
      <c r="H1167" s="32"/>
      <c r="I1167" s="51" t="s">
        <v>1357</v>
      </c>
      <c r="J1167" s="29" t="s">
        <v>1</v>
      </c>
      <c r="K1167" s="39" t="s">
        <v>2035</v>
      </c>
      <c r="L1167" s="39" t="s">
        <v>2036</v>
      </c>
      <c r="M1167" s="52" t="s">
        <v>66</v>
      </c>
      <c r="N1167" s="38">
        <v>45620</v>
      </c>
    </row>
    <row r="1168" spans="4:14" ht="15.75" x14ac:dyDescent="0.25">
      <c r="D1168" s="54" t="s">
        <v>1999</v>
      </c>
      <c r="E1168" s="10" t="str">
        <f>IFERROR(VLOOKUP(Registros[[#This Row],[RUT TRABAJADOR]],Tabla6[[RUT]:[NOMBRE TRABAJADOR]],2,0),"")</f>
        <v>Eber Villegas Ponce</v>
      </c>
      <c r="F1168" t="s">
        <v>14</v>
      </c>
      <c r="G1168" s="32"/>
      <c r="H1168" s="32"/>
      <c r="I1168" s="51" t="s">
        <v>1358</v>
      </c>
      <c r="J1168" s="29" t="s">
        <v>1</v>
      </c>
      <c r="K1168" s="39" t="s">
        <v>2035</v>
      </c>
      <c r="L1168" s="39" t="s">
        <v>2036</v>
      </c>
      <c r="M1168" s="52" t="s">
        <v>67</v>
      </c>
      <c r="N1168" s="38"/>
    </row>
    <row r="1169" spans="4:14" ht="15.75" x14ac:dyDescent="0.25">
      <c r="D1169" s="54" t="s">
        <v>2000</v>
      </c>
      <c r="E1169" s="10" t="str">
        <f>IFERROR(VLOOKUP(Registros[[#This Row],[RUT TRABAJADOR]],Tabla6[[RUT]:[NOMBRE TRABAJADOR]],2,0),"")</f>
        <v>Mick Huerta Montes</v>
      </c>
      <c r="F1169" t="s">
        <v>14</v>
      </c>
      <c r="G1169" s="32"/>
      <c r="H1169" s="32"/>
      <c r="I1169" s="51" t="s">
        <v>1357</v>
      </c>
      <c r="J1169" s="29" t="s">
        <v>1</v>
      </c>
      <c r="K1169" s="39" t="s">
        <v>2035</v>
      </c>
      <c r="L1169" s="39" t="s">
        <v>2036</v>
      </c>
      <c r="M1169" s="52" t="s">
        <v>66</v>
      </c>
      <c r="N1169" s="38">
        <v>45620</v>
      </c>
    </row>
    <row r="1170" spans="4:14" ht="15.75" x14ac:dyDescent="0.25">
      <c r="D1170" s="54" t="s">
        <v>2001</v>
      </c>
      <c r="E1170" s="10" t="str">
        <f>IFERROR(VLOOKUP(Registros[[#This Row],[RUT TRABAJADOR]],Tabla6[[RUT]:[NOMBRE TRABAJADOR]],2,0),"")</f>
        <v xml:space="preserve">Francisco Salinas Guzman </v>
      </c>
      <c r="F1170" t="s">
        <v>14</v>
      </c>
      <c r="G1170" s="32"/>
      <c r="H1170" s="32"/>
      <c r="I1170" s="51" t="s">
        <v>1357</v>
      </c>
      <c r="J1170" s="29" t="s">
        <v>1</v>
      </c>
      <c r="K1170" s="39" t="s">
        <v>2035</v>
      </c>
      <c r="L1170" s="39" t="s">
        <v>2036</v>
      </c>
      <c r="M1170" s="52" t="s">
        <v>66</v>
      </c>
      <c r="N1170" s="38">
        <v>45620</v>
      </c>
    </row>
    <row r="1171" spans="4:14" ht="15.75" x14ac:dyDescent="0.25">
      <c r="D1171" s="54" t="s">
        <v>2002</v>
      </c>
      <c r="E1171" s="10" t="str">
        <f>IFERROR(VLOOKUP(Registros[[#This Row],[RUT TRABAJADOR]],Tabla6[[RUT]:[NOMBRE TRABAJADOR]],2,0),"")</f>
        <v>Mauricio Arancibia Ramirez</v>
      </c>
      <c r="F1171" t="s">
        <v>14</v>
      </c>
      <c r="G1171" s="32"/>
      <c r="H1171" s="32"/>
      <c r="I1171" s="51" t="s">
        <v>1357</v>
      </c>
      <c r="J1171" s="29" t="s">
        <v>1</v>
      </c>
      <c r="K1171" s="39" t="s">
        <v>2035</v>
      </c>
      <c r="L1171" s="39" t="s">
        <v>2036</v>
      </c>
      <c r="M1171" s="52" t="s">
        <v>66</v>
      </c>
      <c r="N1171" s="38">
        <v>45620</v>
      </c>
    </row>
    <row r="1172" spans="4:14" ht="15.75" x14ac:dyDescent="0.25">
      <c r="D1172" s="54" t="s">
        <v>2003</v>
      </c>
      <c r="E1172" s="10" t="str">
        <f>IFERROR(VLOOKUP(Registros[[#This Row],[RUT TRABAJADOR]],Tabla6[[RUT]:[NOMBRE TRABAJADOR]],2,0),"")</f>
        <v>Kenyi Huailla Rosas</v>
      </c>
      <c r="F1172" t="s">
        <v>14</v>
      </c>
      <c r="G1172" s="32"/>
      <c r="H1172" s="32"/>
      <c r="I1172" s="51" t="s">
        <v>1357</v>
      </c>
      <c r="J1172" s="29" t="s">
        <v>1</v>
      </c>
      <c r="K1172" s="39" t="s">
        <v>2035</v>
      </c>
      <c r="L1172" s="39" t="s">
        <v>2036</v>
      </c>
      <c r="M1172" s="52" t="s">
        <v>66</v>
      </c>
      <c r="N1172" s="38">
        <v>45620</v>
      </c>
    </row>
    <row r="1173" spans="4:14" ht="15.75" x14ac:dyDescent="0.25">
      <c r="D1173" s="54" t="s">
        <v>2004</v>
      </c>
      <c r="E1173" s="10" t="str">
        <f>IFERROR(VLOOKUP(Registros[[#This Row],[RUT TRABAJADOR]],Tabla6[[RUT]:[NOMBRE TRABAJADOR]],2,0),"")</f>
        <v>Roberto Pizarro Araya</v>
      </c>
      <c r="F1173" t="s">
        <v>14</v>
      </c>
      <c r="G1173" s="32"/>
      <c r="H1173" s="32"/>
      <c r="I1173" s="51" t="s">
        <v>1357</v>
      </c>
      <c r="J1173" s="29" t="s">
        <v>1</v>
      </c>
      <c r="K1173" s="39" t="s">
        <v>2035</v>
      </c>
      <c r="L1173" s="39" t="s">
        <v>2036</v>
      </c>
      <c r="M1173" s="52" t="s">
        <v>66</v>
      </c>
      <c r="N1173" s="38">
        <v>45620</v>
      </c>
    </row>
    <row r="1174" spans="4:14" ht="15.75" x14ac:dyDescent="0.25">
      <c r="D1174" s="54" t="s">
        <v>908</v>
      </c>
      <c r="E1174" s="10" t="str">
        <f>IFERROR(VLOOKUP(Registros[[#This Row],[RUT TRABAJADOR]],Tabla6[[RUT]:[NOMBRE TRABAJADOR]],2,0),"")</f>
        <v>Sebastian Andres Quezada Molina</v>
      </c>
      <c r="F1174" t="s">
        <v>14</v>
      </c>
      <c r="G1174" s="32"/>
      <c r="H1174" s="32"/>
      <c r="I1174" s="51" t="s">
        <v>1357</v>
      </c>
      <c r="J1174" s="29" t="s">
        <v>1</v>
      </c>
      <c r="K1174" s="39" t="s">
        <v>2035</v>
      </c>
      <c r="L1174" s="39" t="s">
        <v>2036</v>
      </c>
      <c r="M1174" s="52" t="s">
        <v>66</v>
      </c>
      <c r="N1174" s="38">
        <v>45620</v>
      </c>
    </row>
    <row r="1175" spans="4:14" ht="15.75" x14ac:dyDescent="0.25">
      <c r="D1175" s="54" t="s">
        <v>2005</v>
      </c>
      <c r="E1175" s="10" t="str">
        <f>IFERROR(VLOOKUP(Registros[[#This Row],[RUT TRABAJADOR]],Tabla6[[RUT]:[NOMBRE TRABAJADOR]],2,0),"")</f>
        <v>Camilo Ignacio Carvajal Gonzalex</v>
      </c>
      <c r="F1175" t="s">
        <v>14</v>
      </c>
      <c r="G1175" s="32"/>
      <c r="H1175" s="32"/>
      <c r="I1175" s="51" t="s">
        <v>1357</v>
      </c>
      <c r="J1175" s="29" t="s">
        <v>1</v>
      </c>
      <c r="K1175" s="39" t="s">
        <v>2035</v>
      </c>
      <c r="L1175" s="39" t="s">
        <v>2036</v>
      </c>
      <c r="M1175" s="52" t="s">
        <v>66</v>
      </c>
      <c r="N1175" s="38">
        <v>45620</v>
      </c>
    </row>
    <row r="1176" spans="4:14" ht="15.75" x14ac:dyDescent="0.25">
      <c r="D1176" s="54" t="s">
        <v>2006</v>
      </c>
      <c r="E1176" s="10" t="str">
        <f>IFERROR(VLOOKUP(Registros[[#This Row],[RUT TRABAJADOR]],Tabla6[[RUT]:[NOMBRE TRABAJADOR]],2,0),"")</f>
        <v>Ronald Debbie Vega Diaz</v>
      </c>
      <c r="F1176" t="s">
        <v>14</v>
      </c>
      <c r="G1176" s="32"/>
      <c r="H1176" s="32"/>
      <c r="I1176" s="51" t="s">
        <v>1357</v>
      </c>
      <c r="J1176" s="29" t="s">
        <v>1</v>
      </c>
      <c r="K1176" s="39" t="s">
        <v>2035</v>
      </c>
      <c r="L1176" s="39" t="s">
        <v>2036</v>
      </c>
      <c r="M1176" s="52" t="s">
        <v>66</v>
      </c>
      <c r="N1176" s="38">
        <v>45620</v>
      </c>
    </row>
    <row r="1177" spans="4:14" ht="15.75" x14ac:dyDescent="0.25">
      <c r="D1177" s="54" t="s">
        <v>2007</v>
      </c>
      <c r="E1177" s="10" t="str">
        <f>IFERROR(VLOOKUP(Registros[[#This Row],[RUT TRABAJADOR]],Tabla6[[RUT]:[NOMBRE TRABAJADOR]],2,0),"")</f>
        <v xml:space="preserve">Camilo Martinez Pastene </v>
      </c>
      <c r="F1177" t="s">
        <v>14</v>
      </c>
      <c r="G1177" s="32"/>
      <c r="H1177" s="32"/>
      <c r="I1177" s="51" t="s">
        <v>1357</v>
      </c>
      <c r="J1177" s="29" t="s">
        <v>1</v>
      </c>
      <c r="K1177" s="39" t="s">
        <v>2035</v>
      </c>
      <c r="L1177" s="39" t="s">
        <v>2036</v>
      </c>
      <c r="M1177" s="52" t="s">
        <v>66</v>
      </c>
      <c r="N1177" s="38">
        <v>45620</v>
      </c>
    </row>
    <row r="1178" spans="4:14" ht="15.75" x14ac:dyDescent="0.25">
      <c r="D1178" s="56" t="s">
        <v>1024</v>
      </c>
      <c r="E1178" s="10" t="str">
        <f>IFERROR(VLOOKUP(Registros[[#This Row],[RUT TRABAJADOR]],Tabla6[[RUT]:[NOMBRE TRABAJADOR]],2,0),"")</f>
        <v>Francisco Gonzalez Muñoz</v>
      </c>
      <c r="F1178" t="s">
        <v>1719</v>
      </c>
      <c r="G1178" s="32"/>
      <c r="H1178" s="32"/>
      <c r="I1178" s="51" t="s">
        <v>1358</v>
      </c>
      <c r="J1178" s="29" t="s">
        <v>1</v>
      </c>
      <c r="K1178" s="39" t="s">
        <v>2061</v>
      </c>
      <c r="L1178" s="39" t="s">
        <v>2062</v>
      </c>
      <c r="M1178" s="52" t="s">
        <v>67</v>
      </c>
    </row>
    <row r="1179" spans="4:14" ht="15.75" x14ac:dyDescent="0.25">
      <c r="D1179" s="53" t="s">
        <v>611</v>
      </c>
      <c r="E1179" s="10" t="str">
        <f>IFERROR(VLOOKUP(Registros[[#This Row],[RUT TRABAJADOR]],Tabla6[[RUT]:[NOMBRE TRABAJADOR]],2,0),"")</f>
        <v>Flavio Diaz Saavedra</v>
      </c>
      <c r="F1179" t="s">
        <v>1719</v>
      </c>
      <c r="G1179" s="32"/>
      <c r="H1179" s="32"/>
      <c r="I1179" s="51" t="s">
        <v>1358</v>
      </c>
      <c r="J1179" s="29" t="s">
        <v>1</v>
      </c>
      <c r="K1179" s="39" t="s">
        <v>2061</v>
      </c>
      <c r="L1179" s="39" t="s">
        <v>2062</v>
      </c>
      <c r="M1179" s="52" t="s">
        <v>67</v>
      </c>
    </row>
    <row r="1180" spans="4:14" ht="15.75" x14ac:dyDescent="0.25">
      <c r="D1180" s="53" t="s">
        <v>517</v>
      </c>
      <c r="E1180" s="10" t="str">
        <f>IFERROR(VLOOKUP(Registros[[#This Row],[RUT TRABAJADOR]],Tabla6[[RUT]:[NOMBRE TRABAJADOR]],2,0),"")</f>
        <v>Jorge Enrique Peña Rojas</v>
      </c>
      <c r="F1180" t="s">
        <v>1719</v>
      </c>
      <c r="G1180" s="32"/>
      <c r="H1180" s="32"/>
      <c r="I1180" s="51" t="s">
        <v>1358</v>
      </c>
      <c r="J1180" s="29" t="s">
        <v>1</v>
      </c>
      <c r="K1180" s="39" t="s">
        <v>2061</v>
      </c>
      <c r="L1180" s="39" t="s">
        <v>2062</v>
      </c>
      <c r="M1180" s="52" t="s">
        <v>67</v>
      </c>
    </row>
    <row r="1181" spans="4:14" ht="15.75" x14ac:dyDescent="0.25">
      <c r="D1181" s="53" t="s">
        <v>500</v>
      </c>
      <c r="E1181" s="10" t="str">
        <f>IFERROR(VLOOKUP(Registros[[#This Row],[RUT TRABAJADOR]],Tabla6[[RUT]:[NOMBRE TRABAJADOR]],2,0),"")</f>
        <v>Jhony Marcelo Narbona Cortes</v>
      </c>
      <c r="F1181" t="s">
        <v>1719</v>
      </c>
      <c r="G1181" s="32"/>
      <c r="H1181" s="32"/>
      <c r="I1181" s="51" t="s">
        <v>1358</v>
      </c>
      <c r="J1181" s="29" t="s">
        <v>1</v>
      </c>
      <c r="K1181" s="39" t="s">
        <v>2061</v>
      </c>
      <c r="L1181" s="39" t="s">
        <v>2062</v>
      </c>
      <c r="M1181" s="52" t="s">
        <v>67</v>
      </c>
    </row>
    <row r="1182" spans="4:14" ht="15.75" x14ac:dyDescent="0.25">
      <c r="D1182" s="53" t="s">
        <v>730</v>
      </c>
      <c r="E1182" s="10" t="str">
        <f>IFERROR(VLOOKUP(Registros[[#This Row],[RUT TRABAJADOR]],Tabla6[[RUT]:[NOMBRE TRABAJADOR]],2,0),"")</f>
        <v>Jorge Isidoro Martinez Fredes</v>
      </c>
      <c r="F1182" t="s">
        <v>1719</v>
      </c>
      <c r="G1182" s="32"/>
      <c r="H1182" s="32"/>
      <c r="I1182" s="51" t="s">
        <v>1358</v>
      </c>
      <c r="J1182" s="29" t="s">
        <v>1</v>
      </c>
      <c r="K1182" s="39" t="s">
        <v>2061</v>
      </c>
      <c r="L1182" s="39" t="s">
        <v>2062</v>
      </c>
      <c r="M1182" s="52" t="s">
        <v>67</v>
      </c>
    </row>
    <row r="1183" spans="4:14" ht="15.75" x14ac:dyDescent="0.25">
      <c r="D1183" s="53" t="s">
        <v>153</v>
      </c>
      <c r="E1183" s="10" t="str">
        <f>IFERROR(VLOOKUP(Registros[[#This Row],[RUT TRABAJADOR]],Tabla6[[RUT]:[NOMBRE TRABAJADOR]],2,0),"")</f>
        <v>Sandro Ortiz Casanueva</v>
      </c>
      <c r="F1183" t="s">
        <v>1719</v>
      </c>
      <c r="G1183" s="32"/>
      <c r="H1183" s="32"/>
      <c r="I1183" s="51" t="s">
        <v>1358</v>
      </c>
      <c r="J1183" s="29" t="s">
        <v>1</v>
      </c>
      <c r="K1183" s="39" t="s">
        <v>2061</v>
      </c>
      <c r="L1183" s="39" t="s">
        <v>2062</v>
      </c>
      <c r="M1183" s="52" t="s">
        <v>67</v>
      </c>
    </row>
    <row r="1184" spans="4:14" ht="15.75" x14ac:dyDescent="0.25">
      <c r="D1184" s="53" t="s">
        <v>1654</v>
      </c>
      <c r="E1184" s="10" t="str">
        <f>IFERROR(VLOOKUP(Registros[[#This Row],[RUT TRABAJADOR]],Tabla6[[RUT]:[NOMBRE TRABAJADOR]],2,0),"")</f>
        <v>Juan Camilo Soto Salcedo</v>
      </c>
      <c r="F1184" t="s">
        <v>1719</v>
      </c>
      <c r="G1184" s="32"/>
      <c r="H1184" s="32"/>
      <c r="I1184" s="51" t="s">
        <v>1357</v>
      </c>
      <c r="J1184" s="29" t="s">
        <v>1</v>
      </c>
      <c r="K1184" s="39" t="s">
        <v>2061</v>
      </c>
      <c r="L1184" s="39" t="s">
        <v>2062</v>
      </c>
      <c r="M1184" s="52" t="s">
        <v>66</v>
      </c>
      <c r="N1184" s="38">
        <v>45624</v>
      </c>
    </row>
    <row r="1185" spans="4:14" ht="15.75" x14ac:dyDescent="0.25">
      <c r="D1185" s="53" t="s">
        <v>1473</v>
      </c>
      <c r="E1185" s="10" t="str">
        <f>IFERROR(VLOOKUP(Registros[[#This Row],[RUT TRABAJADOR]],Tabla6[[RUT]:[NOMBRE TRABAJADOR]],2,0),"")</f>
        <v>Matias Andres Navarro Yañez</v>
      </c>
      <c r="F1185" t="s">
        <v>1719</v>
      </c>
      <c r="G1185" s="32"/>
      <c r="H1185" s="32"/>
      <c r="I1185" s="51" t="s">
        <v>1357</v>
      </c>
      <c r="J1185" s="29" t="s">
        <v>1</v>
      </c>
      <c r="K1185" s="39" t="s">
        <v>2061</v>
      </c>
      <c r="L1185" s="39" t="s">
        <v>2062</v>
      </c>
      <c r="M1185" s="52" t="s">
        <v>66</v>
      </c>
      <c r="N1185" s="38">
        <v>45624</v>
      </c>
    </row>
    <row r="1186" spans="4:14" ht="15.75" x14ac:dyDescent="0.25">
      <c r="D1186" s="53" t="s">
        <v>2037</v>
      </c>
      <c r="E1186" s="10" t="str">
        <f>IFERROR(VLOOKUP(Registros[[#This Row],[RUT TRABAJADOR]],Tabla6[[RUT]:[NOMBRE TRABAJADOR]],2,0),"")</f>
        <v>Byron Enrique Cisternas Bernal</v>
      </c>
      <c r="F1186" t="s">
        <v>1719</v>
      </c>
      <c r="G1186" s="32"/>
      <c r="H1186" s="32"/>
      <c r="I1186" s="51" t="s">
        <v>1357</v>
      </c>
      <c r="J1186" s="29" t="s">
        <v>1</v>
      </c>
      <c r="K1186" s="39" t="s">
        <v>2061</v>
      </c>
      <c r="L1186" s="39" t="s">
        <v>2062</v>
      </c>
      <c r="M1186" s="52" t="s">
        <v>66</v>
      </c>
      <c r="N1186" s="38">
        <v>45624</v>
      </c>
    </row>
    <row r="1187" spans="4:14" ht="15.75" x14ac:dyDescent="0.25">
      <c r="D1187" s="53" t="s">
        <v>108</v>
      </c>
      <c r="E1187" s="10" t="str">
        <f>IFERROR(VLOOKUP(Registros[[#This Row],[RUT TRABAJADOR]],Tabla6[[RUT]:[NOMBRE TRABAJADOR]],2,0),"")</f>
        <v xml:space="preserve">Esteban Alonso Vergara Espinoza </v>
      </c>
      <c r="F1187" t="s">
        <v>1719</v>
      </c>
      <c r="G1187" s="32"/>
      <c r="H1187" s="32"/>
      <c r="I1187" s="51" t="s">
        <v>1358</v>
      </c>
      <c r="J1187" s="29" t="s">
        <v>1</v>
      </c>
      <c r="K1187" s="39" t="s">
        <v>2061</v>
      </c>
      <c r="L1187" s="39" t="s">
        <v>2062</v>
      </c>
      <c r="M1187" s="52" t="s">
        <v>67</v>
      </c>
    </row>
    <row r="1188" spans="4:14" ht="15.75" x14ac:dyDescent="0.25">
      <c r="D1188" s="53" t="s">
        <v>2038</v>
      </c>
      <c r="E1188" s="10" t="str">
        <f>IFERROR(VLOOKUP(Registros[[#This Row],[RUT TRABAJADOR]],Tabla6[[RUT]:[NOMBRE TRABAJADOR]],2,0),"")</f>
        <v>Felipe Antonio Araya Manque</v>
      </c>
      <c r="F1188" t="s">
        <v>1719</v>
      </c>
      <c r="G1188" s="32"/>
      <c r="H1188" s="32"/>
      <c r="I1188" s="51" t="s">
        <v>1358</v>
      </c>
      <c r="J1188" s="29" t="s">
        <v>1</v>
      </c>
      <c r="K1188" s="39" t="s">
        <v>2061</v>
      </c>
      <c r="L1188" s="39" t="s">
        <v>2062</v>
      </c>
      <c r="M1188" s="52" t="s">
        <v>67</v>
      </c>
    </row>
    <row r="1189" spans="4:14" ht="15.75" x14ac:dyDescent="0.25">
      <c r="D1189" s="53" t="s">
        <v>2039</v>
      </c>
      <c r="E1189" s="10" t="str">
        <f>IFERROR(VLOOKUP(Registros[[#This Row],[RUT TRABAJADOR]],Tabla6[[RUT]:[NOMBRE TRABAJADOR]],2,0),"")</f>
        <v>Humberto Bastian Peñaipil Ulloa</v>
      </c>
      <c r="F1189" t="s">
        <v>1719</v>
      </c>
      <c r="G1189" s="32"/>
      <c r="H1189" s="32"/>
      <c r="I1189" s="51" t="s">
        <v>1357</v>
      </c>
      <c r="J1189" s="29" t="s">
        <v>1</v>
      </c>
      <c r="K1189" s="39" t="s">
        <v>2061</v>
      </c>
      <c r="L1189" s="39" t="s">
        <v>2062</v>
      </c>
      <c r="M1189" s="52" t="s">
        <v>66</v>
      </c>
      <c r="N1189" s="38">
        <v>45656</v>
      </c>
    </row>
    <row r="1190" spans="4:14" ht="15.75" x14ac:dyDescent="0.25">
      <c r="D1190" s="53" t="s">
        <v>682</v>
      </c>
      <c r="E1190" s="10" t="str">
        <f>IFERROR(VLOOKUP(Registros[[#This Row],[RUT TRABAJADOR]],Tabla6[[RUT]:[NOMBRE TRABAJADOR]],2,0),"")</f>
        <v>Christopher Eduardo Jimenez Saldias</v>
      </c>
      <c r="F1190" t="s">
        <v>1719</v>
      </c>
      <c r="G1190" s="32"/>
      <c r="H1190" s="32"/>
      <c r="I1190" s="51" t="s">
        <v>1358</v>
      </c>
      <c r="J1190" s="29" t="s">
        <v>1</v>
      </c>
      <c r="K1190" s="39" t="s">
        <v>2061</v>
      </c>
      <c r="L1190" s="39" t="s">
        <v>2062</v>
      </c>
      <c r="M1190" s="52" t="s">
        <v>67</v>
      </c>
    </row>
    <row r="1191" spans="4:14" ht="15.75" x14ac:dyDescent="0.25">
      <c r="D1191" s="53" t="s">
        <v>2040</v>
      </c>
      <c r="E1191" s="10" t="str">
        <f>IFERROR(VLOOKUP(Registros[[#This Row],[RUT TRABAJADOR]],Tabla6[[RUT]:[NOMBRE TRABAJADOR]],2,0),"")</f>
        <v>Miguel Parraga Fuenzalida</v>
      </c>
      <c r="F1191" t="s">
        <v>1719</v>
      </c>
      <c r="G1191" s="32"/>
      <c r="H1191" s="32"/>
      <c r="I1191" s="51" t="s">
        <v>1358</v>
      </c>
      <c r="J1191" s="29" t="s">
        <v>1</v>
      </c>
      <c r="K1191" s="39" t="s">
        <v>2061</v>
      </c>
      <c r="L1191" s="39" t="s">
        <v>2062</v>
      </c>
      <c r="M1191" s="52" t="s">
        <v>67</v>
      </c>
    </row>
    <row r="1192" spans="4:14" ht="15.75" x14ac:dyDescent="0.25">
      <c r="D1192" s="53" t="s">
        <v>578</v>
      </c>
      <c r="E1192" s="10" t="str">
        <f>IFERROR(VLOOKUP(Registros[[#This Row],[RUT TRABAJADOR]],Tabla6[[RUT]:[NOMBRE TRABAJADOR]],2,0),"")</f>
        <v>Bryan Elliot Alcapan Lagos</v>
      </c>
      <c r="F1192" t="s">
        <v>1719</v>
      </c>
      <c r="G1192" s="32"/>
      <c r="H1192" s="32"/>
      <c r="I1192" s="51" t="s">
        <v>1357</v>
      </c>
      <c r="J1192" s="29" t="s">
        <v>1</v>
      </c>
      <c r="K1192" s="39" t="s">
        <v>2061</v>
      </c>
      <c r="L1192" s="39" t="s">
        <v>2062</v>
      </c>
      <c r="M1192" s="52" t="s">
        <v>66</v>
      </c>
      <c r="N1192" s="38">
        <v>45656</v>
      </c>
    </row>
    <row r="1193" spans="4:14" ht="15.75" x14ac:dyDescent="0.25">
      <c r="D1193" s="53" t="s">
        <v>86</v>
      </c>
      <c r="E1193" s="10" t="str">
        <f>IFERROR(VLOOKUP(Registros[[#This Row],[RUT TRABAJADOR]],Tabla6[[RUT]:[NOMBRE TRABAJADOR]],2,0),"")</f>
        <v>Leonel Alarcon Cisterna</v>
      </c>
      <c r="F1193" t="s">
        <v>1719</v>
      </c>
      <c r="G1193" s="32"/>
      <c r="H1193" s="32"/>
      <c r="I1193" s="51" t="s">
        <v>1357</v>
      </c>
      <c r="J1193" s="29" t="s">
        <v>1</v>
      </c>
      <c r="K1193" s="39" t="s">
        <v>2061</v>
      </c>
      <c r="L1193" s="39" t="s">
        <v>2062</v>
      </c>
      <c r="M1193" s="52" t="s">
        <v>66</v>
      </c>
      <c r="N1193" s="38">
        <v>45624</v>
      </c>
    </row>
    <row r="1194" spans="4:14" ht="15.75" x14ac:dyDescent="0.25">
      <c r="D1194" s="53" t="s">
        <v>1102</v>
      </c>
      <c r="E1194" s="10" t="str">
        <f>IFERROR(VLOOKUP(Registros[[#This Row],[RUT TRABAJADOR]],Tabla6[[RUT]:[NOMBRE TRABAJADOR]],2,0),"")</f>
        <v>Gert Brandon Castro Herrera</v>
      </c>
      <c r="F1194" t="s">
        <v>1719</v>
      </c>
      <c r="G1194" s="32"/>
      <c r="H1194" s="32"/>
      <c r="I1194" s="51" t="s">
        <v>1357</v>
      </c>
      <c r="J1194" s="29" t="s">
        <v>1</v>
      </c>
      <c r="K1194" s="39" t="s">
        <v>2061</v>
      </c>
      <c r="L1194" s="39" t="s">
        <v>2062</v>
      </c>
      <c r="M1194" s="52" t="s">
        <v>66</v>
      </c>
      <c r="N1194" s="38">
        <v>45624</v>
      </c>
    </row>
    <row r="1195" spans="4:14" ht="15.75" x14ac:dyDescent="0.25">
      <c r="D1195" s="53" t="s">
        <v>2041</v>
      </c>
      <c r="E1195" s="10" t="str">
        <f>IFERROR(VLOOKUP(Registros[[#This Row],[RUT TRABAJADOR]],Tabla6[[RUT]:[NOMBRE TRABAJADOR]],2,0),"")</f>
        <v>Brayan Ygnacio Panes Gonzalez</v>
      </c>
      <c r="F1195" t="s">
        <v>1719</v>
      </c>
      <c r="G1195" s="32"/>
      <c r="H1195" s="32"/>
      <c r="I1195" s="51" t="s">
        <v>1357</v>
      </c>
      <c r="J1195" s="29" t="s">
        <v>1</v>
      </c>
      <c r="K1195" s="39" t="s">
        <v>2061</v>
      </c>
      <c r="L1195" s="39" t="s">
        <v>2062</v>
      </c>
      <c r="M1195" s="52" t="s">
        <v>66</v>
      </c>
      <c r="N1195" s="38">
        <v>45624</v>
      </c>
    </row>
    <row r="1196" spans="4:14" ht="15.75" x14ac:dyDescent="0.25">
      <c r="D1196" s="53" t="s">
        <v>2042</v>
      </c>
      <c r="E1196" s="10" t="str">
        <f>IFERROR(VLOOKUP(Registros[[#This Row],[RUT TRABAJADOR]],Tabla6[[RUT]:[NOMBRE TRABAJADOR]],2,0),"")</f>
        <v>Cristopher Alexander Nuñez Rojas</v>
      </c>
      <c r="F1196" t="s">
        <v>1719</v>
      </c>
      <c r="G1196" s="32"/>
      <c r="H1196" s="32"/>
      <c r="I1196" s="51" t="s">
        <v>1357</v>
      </c>
      <c r="J1196" s="29" t="s">
        <v>1</v>
      </c>
      <c r="K1196" s="39" t="s">
        <v>2061</v>
      </c>
      <c r="L1196" s="39" t="s">
        <v>2062</v>
      </c>
      <c r="M1196" s="52" t="s">
        <v>66</v>
      </c>
      <c r="N1196" s="38">
        <v>45624</v>
      </c>
    </row>
    <row r="1197" spans="4:14" ht="15.75" x14ac:dyDescent="0.25">
      <c r="D1197" s="53" t="s">
        <v>2043</v>
      </c>
      <c r="E1197" s="10" t="str">
        <f>IFERROR(VLOOKUP(Registros[[#This Row],[RUT TRABAJADOR]],Tabla6[[RUT]:[NOMBRE TRABAJADOR]],2,0),"")</f>
        <v>Henry Acuña Ramirez</v>
      </c>
      <c r="F1197" t="s">
        <v>1719</v>
      </c>
      <c r="G1197" s="32"/>
      <c r="H1197" s="32"/>
      <c r="I1197" s="51" t="s">
        <v>1357</v>
      </c>
      <c r="J1197" s="29" t="s">
        <v>1</v>
      </c>
      <c r="K1197" s="39" t="s">
        <v>2061</v>
      </c>
      <c r="L1197" s="39" t="s">
        <v>2062</v>
      </c>
      <c r="M1197" s="52" t="s">
        <v>66</v>
      </c>
      <c r="N1197" s="38">
        <v>45624</v>
      </c>
    </row>
    <row r="1198" spans="4:14" ht="15.75" x14ac:dyDescent="0.25">
      <c r="D1198" s="53" t="s">
        <v>2044</v>
      </c>
      <c r="E1198" s="10" t="str">
        <f>IFERROR(VLOOKUP(Registros[[#This Row],[RUT TRABAJADOR]],Tabla6[[RUT]:[NOMBRE TRABAJADOR]],2,0),"")</f>
        <v>Johann Camblor Gaytan</v>
      </c>
      <c r="F1198" t="s">
        <v>1719</v>
      </c>
      <c r="G1198" s="32"/>
      <c r="H1198" s="32"/>
      <c r="I1198" s="51" t="s">
        <v>1357</v>
      </c>
      <c r="J1198" s="29" t="s">
        <v>1</v>
      </c>
      <c r="K1198" s="39" t="s">
        <v>2061</v>
      </c>
      <c r="L1198" s="39" t="s">
        <v>2062</v>
      </c>
      <c r="M1198" s="52" t="s">
        <v>66</v>
      </c>
      <c r="N1198" s="38">
        <v>45624</v>
      </c>
    </row>
    <row r="1199" spans="4:14" ht="15.75" x14ac:dyDescent="0.25">
      <c r="D1199" s="53" t="s">
        <v>2045</v>
      </c>
      <c r="E1199" s="10" t="str">
        <f>IFERROR(VLOOKUP(Registros[[#This Row],[RUT TRABAJADOR]],Tabla6[[RUT]:[NOMBRE TRABAJADOR]],2,0),"")</f>
        <v>Nolberto Espinosa Galleguillos</v>
      </c>
      <c r="F1199" t="s">
        <v>1719</v>
      </c>
      <c r="G1199" s="32"/>
      <c r="H1199" s="32"/>
      <c r="I1199" s="51" t="s">
        <v>1357</v>
      </c>
      <c r="J1199" s="29" t="s">
        <v>1</v>
      </c>
      <c r="K1199" s="39" t="s">
        <v>2061</v>
      </c>
      <c r="L1199" s="39" t="s">
        <v>2062</v>
      </c>
      <c r="M1199" s="52" t="s">
        <v>66</v>
      </c>
      <c r="N1199" s="38">
        <v>45624</v>
      </c>
    </row>
    <row r="1200" spans="4:14" ht="15.75" x14ac:dyDescent="0.25">
      <c r="D1200" s="53" t="s">
        <v>2046</v>
      </c>
      <c r="E1200" s="10" t="str">
        <f>IFERROR(VLOOKUP(Registros[[#This Row],[RUT TRABAJADOR]],Tabla6[[RUT]:[NOMBRE TRABAJADOR]],2,0),"")</f>
        <v>Edgard Rojas Zamora</v>
      </c>
      <c r="F1200" t="s">
        <v>1719</v>
      </c>
      <c r="G1200" s="32"/>
      <c r="H1200" s="32"/>
      <c r="I1200" s="51" t="s">
        <v>1357</v>
      </c>
      <c r="J1200" s="29" t="s">
        <v>1</v>
      </c>
      <c r="K1200" s="39" t="s">
        <v>2061</v>
      </c>
      <c r="L1200" s="39" t="s">
        <v>2062</v>
      </c>
      <c r="M1200" s="52" t="s">
        <v>66</v>
      </c>
      <c r="N1200" s="38">
        <v>45624</v>
      </c>
    </row>
    <row r="1201" spans="4:14" ht="15.75" x14ac:dyDescent="0.25">
      <c r="D1201" s="53" t="s">
        <v>2047</v>
      </c>
      <c r="E1201" s="10" t="str">
        <f>IFERROR(VLOOKUP(Registros[[#This Row],[RUT TRABAJADOR]],Tabla6[[RUT]:[NOMBRE TRABAJADOR]],2,0),"")</f>
        <v xml:space="preserve">Hernan Fernando Calabrano Herrera </v>
      </c>
      <c r="F1201" t="s">
        <v>1719</v>
      </c>
      <c r="G1201" s="32"/>
      <c r="H1201" s="32"/>
      <c r="I1201" s="51" t="s">
        <v>1357</v>
      </c>
      <c r="J1201" s="29" t="s">
        <v>1</v>
      </c>
      <c r="K1201" s="39" t="s">
        <v>2061</v>
      </c>
      <c r="L1201" s="39" t="s">
        <v>2062</v>
      </c>
      <c r="M1201" s="52" t="s">
        <v>66</v>
      </c>
      <c r="N1201" s="38">
        <v>45624</v>
      </c>
    </row>
    <row r="1202" spans="4:14" ht="15.75" x14ac:dyDescent="0.25">
      <c r="D1202" s="54" t="s">
        <v>78</v>
      </c>
      <c r="E1202" s="10" t="str">
        <f>IFERROR(VLOOKUP(Registros[[#This Row],[RUT TRABAJADOR]],Tabla6[[RUT]:[NOMBRE TRABAJADOR]],2,0),"")</f>
        <v>Fernando Jesus Salinas Guerra</v>
      </c>
      <c r="F1202" t="s">
        <v>1719</v>
      </c>
      <c r="G1202" s="32"/>
      <c r="H1202" s="32"/>
      <c r="I1202" s="51" t="s">
        <v>1358</v>
      </c>
      <c r="J1202" s="29" t="s">
        <v>1</v>
      </c>
      <c r="K1202" s="39" t="s">
        <v>2061</v>
      </c>
      <c r="L1202" s="39" t="s">
        <v>2062</v>
      </c>
      <c r="M1202" s="52" t="s">
        <v>67</v>
      </c>
    </row>
    <row r="1203" spans="4:14" ht="15.75" x14ac:dyDescent="0.25">
      <c r="D1203" s="54" t="s">
        <v>1024</v>
      </c>
      <c r="E1203" s="10" t="str">
        <f>IFERROR(VLOOKUP(Registros[[#This Row],[RUT TRABAJADOR]],Tabla6[[RUT]:[NOMBRE TRABAJADOR]],2,0),"")</f>
        <v>Francisco Gonzalez Muñoz</v>
      </c>
      <c r="F1203" t="s">
        <v>1720</v>
      </c>
      <c r="G1203" s="32"/>
      <c r="H1203" s="32"/>
      <c r="I1203" s="51" t="s">
        <v>1358</v>
      </c>
      <c r="J1203" s="29" t="s">
        <v>1</v>
      </c>
      <c r="K1203" s="39" t="s">
        <v>2061</v>
      </c>
      <c r="L1203" s="39" t="s">
        <v>2062</v>
      </c>
      <c r="M1203" s="52" t="s">
        <v>67</v>
      </c>
    </row>
    <row r="1204" spans="4:14" ht="15.75" x14ac:dyDescent="0.25">
      <c r="D1204" s="54" t="s">
        <v>611</v>
      </c>
      <c r="E1204" s="10" t="str">
        <f>IFERROR(VLOOKUP(Registros[[#This Row],[RUT TRABAJADOR]],Tabla6[[RUT]:[NOMBRE TRABAJADOR]],2,0),"")</f>
        <v>Flavio Diaz Saavedra</v>
      </c>
      <c r="F1204" t="s">
        <v>1720</v>
      </c>
      <c r="G1204" s="32"/>
      <c r="H1204" s="32"/>
      <c r="I1204" s="51" t="s">
        <v>1358</v>
      </c>
      <c r="J1204" s="29" t="s">
        <v>1</v>
      </c>
      <c r="K1204" s="39" t="s">
        <v>2061</v>
      </c>
      <c r="L1204" s="39" t="s">
        <v>2062</v>
      </c>
      <c r="M1204" s="52" t="s">
        <v>67</v>
      </c>
    </row>
    <row r="1205" spans="4:14" ht="15.75" x14ac:dyDescent="0.25">
      <c r="D1205" s="53" t="s">
        <v>517</v>
      </c>
      <c r="E1205" s="10" t="str">
        <f>IFERROR(VLOOKUP(Registros[[#This Row],[RUT TRABAJADOR]],Tabla6[[RUT]:[NOMBRE TRABAJADOR]],2,0),"")</f>
        <v>Jorge Enrique Peña Rojas</v>
      </c>
      <c r="F1205" t="s">
        <v>1720</v>
      </c>
      <c r="G1205" s="32"/>
      <c r="H1205" s="32"/>
      <c r="I1205" s="51" t="s">
        <v>1358</v>
      </c>
      <c r="J1205" s="29" t="s">
        <v>1</v>
      </c>
      <c r="K1205" s="39" t="s">
        <v>2061</v>
      </c>
      <c r="L1205" s="39" t="s">
        <v>2062</v>
      </c>
      <c r="M1205" s="52" t="s">
        <v>67</v>
      </c>
    </row>
    <row r="1206" spans="4:14" ht="15.75" x14ac:dyDescent="0.25">
      <c r="D1206" s="53" t="s">
        <v>500</v>
      </c>
      <c r="E1206" s="10" t="str">
        <f>IFERROR(VLOOKUP(Registros[[#This Row],[RUT TRABAJADOR]],Tabla6[[RUT]:[NOMBRE TRABAJADOR]],2,0),"")</f>
        <v>Jhony Marcelo Narbona Cortes</v>
      </c>
      <c r="F1206" t="s">
        <v>1720</v>
      </c>
      <c r="G1206" s="32"/>
      <c r="H1206" s="32"/>
      <c r="I1206" s="51" t="s">
        <v>1358</v>
      </c>
      <c r="J1206" s="29" t="s">
        <v>1</v>
      </c>
      <c r="K1206" s="39" t="s">
        <v>2061</v>
      </c>
      <c r="L1206" s="39" t="s">
        <v>2062</v>
      </c>
      <c r="M1206" s="52" t="s">
        <v>67</v>
      </c>
    </row>
    <row r="1207" spans="4:14" ht="15.75" x14ac:dyDescent="0.25">
      <c r="D1207" s="53" t="s">
        <v>730</v>
      </c>
      <c r="E1207" s="10" t="str">
        <f>IFERROR(VLOOKUP(Registros[[#This Row],[RUT TRABAJADOR]],Tabla6[[RUT]:[NOMBRE TRABAJADOR]],2,0),"")</f>
        <v>Jorge Isidoro Martinez Fredes</v>
      </c>
      <c r="F1207" t="s">
        <v>1720</v>
      </c>
      <c r="G1207" s="32"/>
      <c r="H1207" s="32"/>
      <c r="I1207" s="51" t="s">
        <v>1358</v>
      </c>
      <c r="J1207" s="29" t="s">
        <v>1</v>
      </c>
      <c r="K1207" s="39" t="s">
        <v>2061</v>
      </c>
      <c r="L1207" s="39" t="s">
        <v>2062</v>
      </c>
      <c r="M1207" s="52" t="s">
        <v>67</v>
      </c>
    </row>
    <row r="1208" spans="4:14" ht="15.75" x14ac:dyDescent="0.25">
      <c r="D1208" s="53" t="s">
        <v>153</v>
      </c>
      <c r="E1208" s="10" t="str">
        <f>IFERROR(VLOOKUP(Registros[[#This Row],[RUT TRABAJADOR]],Tabla6[[RUT]:[NOMBRE TRABAJADOR]],2,0),"")</f>
        <v>Sandro Ortiz Casanueva</v>
      </c>
      <c r="F1208" t="s">
        <v>1720</v>
      </c>
      <c r="G1208" s="32"/>
      <c r="H1208" s="32"/>
      <c r="I1208" s="51" t="s">
        <v>1358</v>
      </c>
      <c r="J1208" s="29" t="s">
        <v>1</v>
      </c>
      <c r="K1208" s="39" t="s">
        <v>2061</v>
      </c>
      <c r="L1208" s="39" t="s">
        <v>2062</v>
      </c>
      <c r="M1208" s="52" t="s">
        <v>67</v>
      </c>
    </row>
    <row r="1209" spans="4:14" ht="15.75" x14ac:dyDescent="0.25">
      <c r="D1209" s="53" t="s">
        <v>1654</v>
      </c>
      <c r="E1209" s="10" t="str">
        <f>IFERROR(VLOOKUP(Registros[[#This Row],[RUT TRABAJADOR]],Tabla6[[RUT]:[NOMBRE TRABAJADOR]],2,0),"")</f>
        <v>Juan Camilo Soto Salcedo</v>
      </c>
      <c r="F1209" t="s">
        <v>1720</v>
      </c>
      <c r="G1209" s="32"/>
      <c r="H1209" s="32"/>
      <c r="I1209" s="51" t="s">
        <v>1357</v>
      </c>
      <c r="J1209" s="29" t="s">
        <v>1</v>
      </c>
      <c r="K1209" s="39" t="s">
        <v>2061</v>
      </c>
      <c r="L1209" s="39" t="s">
        <v>2062</v>
      </c>
      <c r="M1209" s="52" t="s">
        <v>66</v>
      </c>
      <c r="N1209" s="38">
        <v>45625</v>
      </c>
    </row>
    <row r="1210" spans="4:14" ht="15.75" x14ac:dyDescent="0.25">
      <c r="D1210" s="53" t="s">
        <v>1473</v>
      </c>
      <c r="E1210" s="10" t="str">
        <f>IFERROR(VLOOKUP(Registros[[#This Row],[RUT TRABAJADOR]],Tabla6[[RUT]:[NOMBRE TRABAJADOR]],2,0),"")</f>
        <v>Matias Andres Navarro Yañez</v>
      </c>
      <c r="F1210" t="s">
        <v>1720</v>
      </c>
      <c r="G1210" s="32"/>
      <c r="H1210" s="32"/>
      <c r="I1210" s="51" t="s">
        <v>1357</v>
      </c>
      <c r="J1210" s="29" t="s">
        <v>1</v>
      </c>
      <c r="K1210" s="39" t="s">
        <v>2061</v>
      </c>
      <c r="L1210" s="39" t="s">
        <v>2062</v>
      </c>
      <c r="M1210" s="52" t="s">
        <v>66</v>
      </c>
      <c r="N1210" s="38">
        <v>45625</v>
      </c>
    </row>
    <row r="1211" spans="4:14" ht="15.75" x14ac:dyDescent="0.25">
      <c r="D1211" s="53" t="s">
        <v>2037</v>
      </c>
      <c r="E1211" s="10" t="str">
        <f>IFERROR(VLOOKUP(Registros[[#This Row],[RUT TRABAJADOR]],Tabla6[[RUT]:[NOMBRE TRABAJADOR]],2,0),"")</f>
        <v>Byron Enrique Cisternas Bernal</v>
      </c>
      <c r="F1211" t="s">
        <v>1720</v>
      </c>
      <c r="G1211" s="32"/>
      <c r="H1211" s="32"/>
      <c r="I1211" s="51" t="s">
        <v>1357</v>
      </c>
      <c r="J1211" s="29" t="s">
        <v>1</v>
      </c>
      <c r="K1211" s="39" t="s">
        <v>2061</v>
      </c>
      <c r="L1211" s="39" t="s">
        <v>2062</v>
      </c>
      <c r="M1211" s="52" t="s">
        <v>66</v>
      </c>
      <c r="N1211" s="38">
        <v>45625</v>
      </c>
    </row>
    <row r="1212" spans="4:14" ht="15.75" x14ac:dyDescent="0.25">
      <c r="D1212" s="53" t="s">
        <v>108</v>
      </c>
      <c r="E1212" s="10" t="str">
        <f>IFERROR(VLOOKUP(Registros[[#This Row],[RUT TRABAJADOR]],Tabla6[[RUT]:[NOMBRE TRABAJADOR]],2,0),"")</f>
        <v xml:space="preserve">Esteban Alonso Vergara Espinoza </v>
      </c>
      <c r="F1212" t="s">
        <v>1720</v>
      </c>
      <c r="G1212" s="32"/>
      <c r="H1212" s="32"/>
      <c r="I1212" s="51" t="s">
        <v>1358</v>
      </c>
      <c r="J1212" s="29" t="s">
        <v>1</v>
      </c>
      <c r="K1212" s="39" t="s">
        <v>2061</v>
      </c>
      <c r="L1212" s="39" t="s">
        <v>2062</v>
      </c>
      <c r="M1212" s="52" t="s">
        <v>67</v>
      </c>
    </row>
    <row r="1213" spans="4:14" ht="15.75" x14ac:dyDescent="0.25">
      <c r="D1213" s="53" t="s">
        <v>2038</v>
      </c>
      <c r="E1213" s="10" t="str">
        <f>IFERROR(VLOOKUP(Registros[[#This Row],[RUT TRABAJADOR]],Tabla6[[RUT]:[NOMBRE TRABAJADOR]],2,0),"")</f>
        <v>Felipe Antonio Araya Manque</v>
      </c>
      <c r="F1213" t="s">
        <v>1720</v>
      </c>
      <c r="G1213" s="32"/>
      <c r="H1213" s="32"/>
      <c r="I1213" s="51" t="s">
        <v>1358</v>
      </c>
      <c r="J1213" s="29" t="s">
        <v>1</v>
      </c>
      <c r="K1213" s="39" t="s">
        <v>2061</v>
      </c>
      <c r="L1213" s="39" t="s">
        <v>2062</v>
      </c>
      <c r="M1213" s="52" t="s">
        <v>67</v>
      </c>
    </row>
    <row r="1214" spans="4:14" ht="15.75" x14ac:dyDescent="0.25">
      <c r="D1214" s="53" t="s">
        <v>2039</v>
      </c>
      <c r="E1214" s="10" t="str">
        <f>IFERROR(VLOOKUP(Registros[[#This Row],[RUT TRABAJADOR]],Tabla6[[RUT]:[NOMBRE TRABAJADOR]],2,0),"")</f>
        <v>Humberto Bastian Peñaipil Ulloa</v>
      </c>
      <c r="F1214" t="s">
        <v>1720</v>
      </c>
      <c r="G1214" s="32"/>
      <c r="H1214" s="32"/>
      <c r="I1214" s="51" t="s">
        <v>1357</v>
      </c>
      <c r="J1214" s="29" t="s">
        <v>1</v>
      </c>
      <c r="K1214" s="39" t="s">
        <v>2061</v>
      </c>
      <c r="L1214" s="39" t="s">
        <v>2062</v>
      </c>
      <c r="M1214" s="52" t="s">
        <v>66</v>
      </c>
      <c r="N1214" s="38">
        <v>45627</v>
      </c>
    </row>
    <row r="1215" spans="4:14" ht="15.75" x14ac:dyDescent="0.25">
      <c r="D1215" s="53" t="s">
        <v>682</v>
      </c>
      <c r="E1215" s="10" t="str">
        <f>IFERROR(VLOOKUP(Registros[[#This Row],[RUT TRABAJADOR]],Tabla6[[RUT]:[NOMBRE TRABAJADOR]],2,0),"")</f>
        <v>Christopher Eduardo Jimenez Saldias</v>
      </c>
      <c r="F1215" t="s">
        <v>1720</v>
      </c>
      <c r="G1215" s="32"/>
      <c r="H1215" s="32"/>
      <c r="I1215" s="51" t="s">
        <v>1358</v>
      </c>
      <c r="J1215" s="29" t="s">
        <v>1</v>
      </c>
      <c r="K1215" s="39" t="s">
        <v>2061</v>
      </c>
      <c r="L1215" s="39" t="s">
        <v>2062</v>
      </c>
      <c r="M1215" s="52" t="s">
        <v>67</v>
      </c>
    </row>
    <row r="1216" spans="4:14" ht="15.75" x14ac:dyDescent="0.25">
      <c r="D1216" s="53" t="s">
        <v>2040</v>
      </c>
      <c r="E1216" s="10" t="str">
        <f>IFERROR(VLOOKUP(Registros[[#This Row],[RUT TRABAJADOR]],Tabla6[[RUT]:[NOMBRE TRABAJADOR]],2,0),"")</f>
        <v>Miguel Parraga Fuenzalida</v>
      </c>
      <c r="F1216" t="s">
        <v>1720</v>
      </c>
      <c r="G1216" s="32"/>
      <c r="H1216" s="32"/>
      <c r="I1216" s="51" t="s">
        <v>1358</v>
      </c>
      <c r="J1216" s="29" t="s">
        <v>1</v>
      </c>
      <c r="K1216" s="39" t="s">
        <v>2061</v>
      </c>
      <c r="L1216" s="39" t="s">
        <v>2062</v>
      </c>
      <c r="M1216" s="52" t="s">
        <v>67</v>
      </c>
    </row>
    <row r="1217" spans="4:14" ht="15.75" x14ac:dyDescent="0.25">
      <c r="D1217" s="53" t="s">
        <v>578</v>
      </c>
      <c r="E1217" s="10" t="str">
        <f>IFERROR(VLOOKUP(Registros[[#This Row],[RUT TRABAJADOR]],Tabla6[[RUT]:[NOMBRE TRABAJADOR]],2,0),"")</f>
        <v>Bryan Elliot Alcapan Lagos</v>
      </c>
      <c r="F1217" t="s">
        <v>1720</v>
      </c>
      <c r="G1217" s="32"/>
      <c r="H1217" s="32"/>
      <c r="I1217" s="51" t="s">
        <v>1357</v>
      </c>
      <c r="J1217" s="29" t="s">
        <v>1</v>
      </c>
      <c r="K1217" s="39" t="s">
        <v>2061</v>
      </c>
      <c r="L1217" s="39" t="s">
        <v>2062</v>
      </c>
      <c r="M1217" s="52" t="s">
        <v>66</v>
      </c>
      <c r="N1217" s="38">
        <v>45625</v>
      </c>
    </row>
    <row r="1218" spans="4:14" ht="15.75" x14ac:dyDescent="0.25">
      <c r="D1218" s="53" t="s">
        <v>86</v>
      </c>
      <c r="E1218" s="10" t="str">
        <f>IFERROR(VLOOKUP(Registros[[#This Row],[RUT TRABAJADOR]],Tabla6[[RUT]:[NOMBRE TRABAJADOR]],2,0),"")</f>
        <v>Leonel Alarcon Cisterna</v>
      </c>
      <c r="F1218" t="s">
        <v>1720</v>
      </c>
      <c r="G1218" s="32"/>
      <c r="H1218" s="32"/>
      <c r="I1218" s="51" t="s">
        <v>1357</v>
      </c>
      <c r="J1218" s="29" t="s">
        <v>1</v>
      </c>
      <c r="K1218" s="39" t="s">
        <v>2061</v>
      </c>
      <c r="L1218" s="39" t="s">
        <v>2062</v>
      </c>
      <c r="M1218" s="52" t="s">
        <v>66</v>
      </c>
      <c r="N1218" s="38">
        <v>45625</v>
      </c>
    </row>
    <row r="1219" spans="4:14" ht="15.75" x14ac:dyDescent="0.25">
      <c r="D1219" s="53" t="s">
        <v>1102</v>
      </c>
      <c r="E1219" s="10" t="str">
        <f>IFERROR(VLOOKUP(Registros[[#This Row],[RUT TRABAJADOR]],Tabla6[[RUT]:[NOMBRE TRABAJADOR]],2,0),"")</f>
        <v>Gert Brandon Castro Herrera</v>
      </c>
      <c r="F1219" t="s">
        <v>1720</v>
      </c>
      <c r="G1219" s="32"/>
      <c r="H1219" s="32"/>
      <c r="I1219" s="51" t="s">
        <v>1357</v>
      </c>
      <c r="J1219" s="29" t="s">
        <v>1</v>
      </c>
      <c r="K1219" s="39" t="s">
        <v>2061</v>
      </c>
      <c r="L1219" s="39" t="s">
        <v>2062</v>
      </c>
      <c r="M1219" s="52" t="s">
        <v>66</v>
      </c>
      <c r="N1219" s="38">
        <v>45625</v>
      </c>
    </row>
    <row r="1220" spans="4:14" ht="15.75" x14ac:dyDescent="0.25">
      <c r="D1220" s="53" t="s">
        <v>2041</v>
      </c>
      <c r="E1220" s="10" t="str">
        <f>IFERROR(VLOOKUP(Registros[[#This Row],[RUT TRABAJADOR]],Tabla6[[RUT]:[NOMBRE TRABAJADOR]],2,0),"")</f>
        <v>Brayan Ygnacio Panes Gonzalez</v>
      </c>
      <c r="F1220" t="s">
        <v>1720</v>
      </c>
      <c r="G1220" s="32"/>
      <c r="H1220" s="32"/>
      <c r="I1220" s="51" t="s">
        <v>1357</v>
      </c>
      <c r="J1220" s="29" t="s">
        <v>1</v>
      </c>
      <c r="K1220" s="39" t="s">
        <v>2061</v>
      </c>
      <c r="L1220" s="39" t="s">
        <v>2062</v>
      </c>
      <c r="M1220" s="52" t="s">
        <v>66</v>
      </c>
      <c r="N1220" s="38">
        <v>45625</v>
      </c>
    </row>
    <row r="1221" spans="4:14" ht="15.75" x14ac:dyDescent="0.25">
      <c r="D1221" s="53" t="s">
        <v>2042</v>
      </c>
      <c r="E1221" s="10" t="str">
        <f>IFERROR(VLOOKUP(Registros[[#This Row],[RUT TRABAJADOR]],Tabla6[[RUT]:[NOMBRE TRABAJADOR]],2,0),"")</f>
        <v>Cristopher Alexander Nuñez Rojas</v>
      </c>
      <c r="F1221" t="s">
        <v>1720</v>
      </c>
      <c r="G1221" s="32"/>
      <c r="H1221" s="32"/>
      <c r="I1221" s="51" t="s">
        <v>1357</v>
      </c>
      <c r="J1221" s="29" t="s">
        <v>1</v>
      </c>
      <c r="K1221" s="39" t="s">
        <v>2061</v>
      </c>
      <c r="L1221" s="39" t="s">
        <v>2062</v>
      </c>
      <c r="M1221" s="52" t="s">
        <v>66</v>
      </c>
      <c r="N1221" s="38">
        <v>45625</v>
      </c>
    </row>
    <row r="1222" spans="4:14" ht="15.75" x14ac:dyDescent="0.25">
      <c r="D1222" s="53" t="s">
        <v>2043</v>
      </c>
      <c r="E1222" s="10" t="str">
        <f>IFERROR(VLOOKUP(Registros[[#This Row],[RUT TRABAJADOR]],Tabla6[[RUT]:[NOMBRE TRABAJADOR]],2,0),"")</f>
        <v>Henry Acuña Ramirez</v>
      </c>
      <c r="F1222" t="s">
        <v>1720</v>
      </c>
      <c r="G1222" s="32"/>
      <c r="H1222" s="32"/>
      <c r="I1222" s="51" t="s">
        <v>1357</v>
      </c>
      <c r="J1222" s="29" t="s">
        <v>1</v>
      </c>
      <c r="K1222" s="39" t="s">
        <v>2061</v>
      </c>
      <c r="L1222" s="39" t="s">
        <v>2062</v>
      </c>
      <c r="M1222" s="52" t="s">
        <v>66</v>
      </c>
      <c r="N1222" s="38">
        <v>45625</v>
      </c>
    </row>
    <row r="1223" spans="4:14" ht="15.75" x14ac:dyDescent="0.25">
      <c r="D1223" s="53" t="s">
        <v>2044</v>
      </c>
      <c r="E1223" s="10" t="str">
        <f>IFERROR(VLOOKUP(Registros[[#This Row],[RUT TRABAJADOR]],Tabla6[[RUT]:[NOMBRE TRABAJADOR]],2,0),"")</f>
        <v>Johann Camblor Gaytan</v>
      </c>
      <c r="F1223" t="s">
        <v>1720</v>
      </c>
      <c r="G1223" s="32"/>
      <c r="H1223" s="32"/>
      <c r="I1223" s="51" t="s">
        <v>1357</v>
      </c>
      <c r="J1223" s="29" t="s">
        <v>1</v>
      </c>
      <c r="K1223" s="39" t="s">
        <v>2061</v>
      </c>
      <c r="L1223" s="39" t="s">
        <v>2062</v>
      </c>
      <c r="M1223" s="52" t="s">
        <v>66</v>
      </c>
      <c r="N1223" s="38">
        <v>45625</v>
      </c>
    </row>
    <row r="1224" spans="4:14" ht="15.75" x14ac:dyDescent="0.25">
      <c r="D1224" s="53" t="s">
        <v>2045</v>
      </c>
      <c r="E1224" s="10" t="str">
        <f>IFERROR(VLOOKUP(Registros[[#This Row],[RUT TRABAJADOR]],Tabla6[[RUT]:[NOMBRE TRABAJADOR]],2,0),"")</f>
        <v>Nolberto Espinosa Galleguillos</v>
      </c>
      <c r="F1224" t="s">
        <v>1720</v>
      </c>
      <c r="G1224" s="32"/>
      <c r="H1224" s="32"/>
      <c r="I1224" s="51" t="s">
        <v>1357</v>
      </c>
      <c r="J1224" s="29" t="s">
        <v>1</v>
      </c>
      <c r="K1224" s="39" t="s">
        <v>2061</v>
      </c>
      <c r="L1224" s="39" t="s">
        <v>2062</v>
      </c>
      <c r="M1224" s="52" t="s">
        <v>66</v>
      </c>
      <c r="N1224" s="38">
        <v>45625</v>
      </c>
    </row>
    <row r="1225" spans="4:14" ht="15.75" x14ac:dyDescent="0.25">
      <c r="D1225" s="53" t="s">
        <v>2046</v>
      </c>
      <c r="E1225" s="10" t="str">
        <f>IFERROR(VLOOKUP(Registros[[#This Row],[RUT TRABAJADOR]],Tabla6[[RUT]:[NOMBRE TRABAJADOR]],2,0),"")</f>
        <v>Edgard Rojas Zamora</v>
      </c>
      <c r="F1225" t="s">
        <v>1720</v>
      </c>
      <c r="G1225" s="32"/>
      <c r="H1225" s="32"/>
      <c r="I1225" s="51" t="s">
        <v>1357</v>
      </c>
      <c r="J1225" s="29" t="s">
        <v>1</v>
      </c>
      <c r="K1225" s="39" t="s">
        <v>2061</v>
      </c>
      <c r="L1225" s="39" t="s">
        <v>2062</v>
      </c>
      <c r="M1225" s="52" t="s">
        <v>66</v>
      </c>
      <c r="N1225" s="38">
        <v>45625</v>
      </c>
    </row>
    <row r="1226" spans="4:14" ht="15.75" x14ac:dyDescent="0.25">
      <c r="D1226" s="53" t="s">
        <v>2047</v>
      </c>
      <c r="E1226" s="10" t="str">
        <f>IFERROR(VLOOKUP(Registros[[#This Row],[RUT TRABAJADOR]],Tabla6[[RUT]:[NOMBRE TRABAJADOR]],2,0),"")</f>
        <v xml:space="preserve">Hernan Fernando Calabrano Herrera </v>
      </c>
      <c r="F1226" t="s">
        <v>1720</v>
      </c>
      <c r="G1226" s="32"/>
      <c r="H1226" s="32"/>
      <c r="I1226" s="51" t="s">
        <v>1357</v>
      </c>
      <c r="J1226" s="29" t="s">
        <v>1</v>
      </c>
      <c r="K1226" s="39" t="s">
        <v>2061</v>
      </c>
      <c r="L1226" s="39" t="s">
        <v>2062</v>
      </c>
      <c r="M1226" s="52" t="s">
        <v>66</v>
      </c>
      <c r="N1226" s="38">
        <v>45625</v>
      </c>
    </row>
    <row r="1227" spans="4:14" ht="15.75" x14ac:dyDescent="0.25">
      <c r="D1227" s="56" t="s">
        <v>78</v>
      </c>
      <c r="E1227" s="10" t="str">
        <f>IFERROR(VLOOKUP(Registros[[#This Row],[RUT TRABAJADOR]],Tabla6[[RUT]:[NOMBRE TRABAJADOR]],2,0),"")</f>
        <v>Fernando Jesus Salinas Guerra</v>
      </c>
      <c r="F1227" t="s">
        <v>1720</v>
      </c>
      <c r="G1227" s="32"/>
      <c r="H1227" s="32"/>
      <c r="I1227" s="51" t="s">
        <v>1358</v>
      </c>
      <c r="J1227" s="29" t="s">
        <v>1</v>
      </c>
      <c r="K1227" s="39" t="s">
        <v>2061</v>
      </c>
      <c r="L1227" s="39" t="s">
        <v>2062</v>
      </c>
      <c r="M1227" s="52" t="s">
        <v>67</v>
      </c>
    </row>
    <row r="1228" spans="4:14" ht="15.75" x14ac:dyDescent="0.25">
      <c r="D1228" s="53" t="s">
        <v>1024</v>
      </c>
      <c r="E1228" s="10" t="str">
        <f>IFERROR(VLOOKUP(Registros[[#This Row],[RUT TRABAJADOR]],Tabla6[[RUT]:[NOMBRE TRABAJADOR]],2,0),"")</f>
        <v>Francisco Gonzalez Muñoz</v>
      </c>
      <c r="F1228" t="s">
        <v>14</v>
      </c>
      <c r="G1228" s="32"/>
      <c r="H1228" s="32"/>
      <c r="I1228" s="51" t="s">
        <v>1358</v>
      </c>
      <c r="J1228" s="29" t="s">
        <v>1</v>
      </c>
      <c r="K1228" s="39" t="s">
        <v>2061</v>
      </c>
      <c r="L1228" s="39" t="s">
        <v>2062</v>
      </c>
      <c r="M1228" s="52" t="s">
        <v>67</v>
      </c>
    </row>
    <row r="1229" spans="4:14" ht="15.75" x14ac:dyDescent="0.25">
      <c r="D1229" s="53" t="s">
        <v>611</v>
      </c>
      <c r="E1229" s="10" t="str">
        <f>IFERROR(VLOOKUP(Registros[[#This Row],[RUT TRABAJADOR]],Tabla6[[RUT]:[NOMBRE TRABAJADOR]],2,0),"")</f>
        <v>Flavio Diaz Saavedra</v>
      </c>
      <c r="F1229" t="s">
        <v>14</v>
      </c>
      <c r="G1229" s="32"/>
      <c r="H1229" s="32"/>
      <c r="I1229" s="51" t="s">
        <v>1358</v>
      </c>
      <c r="J1229" s="29" t="s">
        <v>1</v>
      </c>
      <c r="K1229" s="39" t="s">
        <v>2061</v>
      </c>
      <c r="L1229" s="39" t="s">
        <v>2062</v>
      </c>
      <c r="M1229" s="52" t="s">
        <v>67</v>
      </c>
    </row>
    <row r="1230" spans="4:14" ht="15.75" x14ac:dyDescent="0.25">
      <c r="D1230" s="53" t="s">
        <v>79</v>
      </c>
      <c r="E1230" s="10" t="str">
        <f>IFERROR(VLOOKUP(Registros[[#This Row],[RUT TRABAJADOR]],Tabla6[[RUT]:[NOMBRE TRABAJADOR]],2,0),"")</f>
        <v>Franco Jonathan Polanco Polanco</v>
      </c>
      <c r="F1230" t="s">
        <v>14</v>
      </c>
      <c r="G1230" s="32"/>
      <c r="H1230" s="32"/>
      <c r="I1230" s="51" t="s">
        <v>1358</v>
      </c>
      <c r="J1230" s="29" t="s">
        <v>1</v>
      </c>
      <c r="K1230" s="39" t="s">
        <v>2061</v>
      </c>
      <c r="L1230" s="39" t="s">
        <v>2062</v>
      </c>
      <c r="M1230" s="52" t="s">
        <v>67</v>
      </c>
    </row>
    <row r="1231" spans="4:14" ht="15.75" x14ac:dyDescent="0.25">
      <c r="D1231" s="53" t="s">
        <v>1703</v>
      </c>
      <c r="E1231" s="10" t="str">
        <f>IFERROR(VLOOKUP(Registros[[#This Row],[RUT TRABAJADOR]],Tabla6[[RUT]:[NOMBRE TRABAJADOR]],2,0),"")</f>
        <v>Gabriel Alejandro Olmos Ramirez</v>
      </c>
      <c r="F1231" t="s">
        <v>14</v>
      </c>
      <c r="G1231" s="32"/>
      <c r="H1231" s="32"/>
      <c r="I1231" s="51" t="s">
        <v>1358</v>
      </c>
      <c r="J1231" s="29" t="s">
        <v>1</v>
      </c>
      <c r="K1231" s="39" t="s">
        <v>2061</v>
      </c>
      <c r="L1231" s="39" t="s">
        <v>2062</v>
      </c>
      <c r="M1231" s="52" t="s">
        <v>67</v>
      </c>
    </row>
    <row r="1232" spans="4:14" ht="15.75" x14ac:dyDescent="0.25">
      <c r="D1232" s="53" t="s">
        <v>814</v>
      </c>
      <c r="E1232" s="10" t="str">
        <f>IFERROR(VLOOKUP(Registros[[#This Row],[RUT TRABAJADOR]],Tabla6[[RUT]:[NOMBRE TRABAJADOR]],2,0),"")</f>
        <v xml:space="preserve">Rildo Joel Rojas Varas </v>
      </c>
      <c r="F1232" t="s">
        <v>14</v>
      </c>
      <c r="G1232" s="32"/>
      <c r="H1232" s="32"/>
      <c r="I1232" s="51" t="s">
        <v>1358</v>
      </c>
      <c r="J1232" s="29" t="s">
        <v>1</v>
      </c>
      <c r="K1232" s="39" t="s">
        <v>2061</v>
      </c>
      <c r="L1232" s="39" t="s">
        <v>2062</v>
      </c>
      <c r="M1232" s="52" t="s">
        <v>67</v>
      </c>
    </row>
    <row r="1233" spans="4:14" ht="15.75" x14ac:dyDescent="0.25">
      <c r="D1233" s="53" t="s">
        <v>517</v>
      </c>
      <c r="E1233" s="10" t="str">
        <f>IFERROR(VLOOKUP(Registros[[#This Row],[RUT TRABAJADOR]],Tabla6[[RUT]:[NOMBRE TRABAJADOR]],2,0),"")</f>
        <v>Jorge Enrique Peña Rojas</v>
      </c>
      <c r="F1233" t="s">
        <v>14</v>
      </c>
      <c r="G1233" s="32"/>
      <c r="H1233" s="32"/>
      <c r="I1233" s="51" t="s">
        <v>1358</v>
      </c>
      <c r="J1233" s="29" t="s">
        <v>1</v>
      </c>
      <c r="K1233" s="39" t="s">
        <v>2061</v>
      </c>
      <c r="L1233" s="39" t="s">
        <v>2062</v>
      </c>
      <c r="M1233" s="52" t="s">
        <v>67</v>
      </c>
    </row>
    <row r="1234" spans="4:14" ht="15.75" x14ac:dyDescent="0.25">
      <c r="D1234" s="53" t="s">
        <v>500</v>
      </c>
      <c r="E1234" s="10" t="str">
        <f>IFERROR(VLOOKUP(Registros[[#This Row],[RUT TRABAJADOR]],Tabla6[[RUT]:[NOMBRE TRABAJADOR]],2,0),"")</f>
        <v>Jhony Marcelo Narbona Cortes</v>
      </c>
      <c r="F1234" t="s">
        <v>14</v>
      </c>
      <c r="G1234" s="32"/>
      <c r="H1234" s="32"/>
      <c r="I1234" s="51" t="s">
        <v>1358</v>
      </c>
      <c r="J1234" s="29" t="s">
        <v>1</v>
      </c>
      <c r="K1234" s="39" t="s">
        <v>2061</v>
      </c>
      <c r="L1234" s="39" t="s">
        <v>2062</v>
      </c>
      <c r="M1234" s="52" t="s">
        <v>67</v>
      </c>
    </row>
    <row r="1235" spans="4:14" ht="15.75" x14ac:dyDescent="0.25">
      <c r="D1235" s="53" t="s">
        <v>730</v>
      </c>
      <c r="E1235" s="10" t="str">
        <f>IFERROR(VLOOKUP(Registros[[#This Row],[RUT TRABAJADOR]],Tabla6[[RUT]:[NOMBRE TRABAJADOR]],2,0),"")</f>
        <v>Jorge Isidoro Martinez Fredes</v>
      </c>
      <c r="F1235" t="s">
        <v>14</v>
      </c>
      <c r="G1235" s="32"/>
      <c r="H1235" s="32"/>
      <c r="I1235" s="51" t="s">
        <v>1358</v>
      </c>
      <c r="J1235" s="29" t="s">
        <v>1</v>
      </c>
      <c r="K1235" s="39" t="s">
        <v>2061</v>
      </c>
      <c r="L1235" s="39" t="s">
        <v>2062</v>
      </c>
      <c r="M1235" s="52" t="s">
        <v>67</v>
      </c>
    </row>
    <row r="1236" spans="4:14" ht="15.75" x14ac:dyDescent="0.25">
      <c r="D1236" s="53" t="s">
        <v>153</v>
      </c>
      <c r="E1236" s="10" t="str">
        <f>IFERROR(VLOOKUP(Registros[[#This Row],[RUT TRABAJADOR]],Tabla6[[RUT]:[NOMBRE TRABAJADOR]],2,0),"")</f>
        <v>Sandro Ortiz Casanueva</v>
      </c>
      <c r="F1236" t="s">
        <v>14</v>
      </c>
      <c r="G1236" s="32"/>
      <c r="H1236" s="32"/>
      <c r="I1236" s="51" t="s">
        <v>1358</v>
      </c>
      <c r="J1236" s="29" t="s">
        <v>1</v>
      </c>
      <c r="K1236" s="39" t="s">
        <v>2061</v>
      </c>
      <c r="L1236" s="39" t="s">
        <v>2062</v>
      </c>
      <c r="M1236" s="52" t="s">
        <v>67</v>
      </c>
    </row>
    <row r="1237" spans="4:14" ht="15.75" x14ac:dyDescent="0.25">
      <c r="D1237" s="53" t="s">
        <v>1654</v>
      </c>
      <c r="E1237" s="10" t="str">
        <f>IFERROR(VLOOKUP(Registros[[#This Row],[RUT TRABAJADOR]],Tabla6[[RUT]:[NOMBRE TRABAJADOR]],2,0),"")</f>
        <v>Juan Camilo Soto Salcedo</v>
      </c>
      <c r="F1237" t="s">
        <v>14</v>
      </c>
      <c r="G1237" s="32"/>
      <c r="H1237" s="32"/>
      <c r="I1237" s="51" t="s">
        <v>1357</v>
      </c>
      <c r="J1237" s="29" t="s">
        <v>1</v>
      </c>
      <c r="K1237" s="39" t="s">
        <v>2061</v>
      </c>
      <c r="L1237" s="39" t="s">
        <v>2062</v>
      </c>
      <c r="M1237" s="52" t="s">
        <v>66</v>
      </c>
      <c r="N1237" s="38">
        <v>45623</v>
      </c>
    </row>
    <row r="1238" spans="4:14" ht="15.75" x14ac:dyDescent="0.25">
      <c r="D1238" s="53" t="s">
        <v>1473</v>
      </c>
      <c r="E1238" s="10" t="str">
        <f>IFERROR(VLOOKUP(Registros[[#This Row],[RUT TRABAJADOR]],Tabla6[[RUT]:[NOMBRE TRABAJADOR]],2,0),"")</f>
        <v>Matias Andres Navarro Yañez</v>
      </c>
      <c r="F1238" t="s">
        <v>14</v>
      </c>
      <c r="G1238" s="32"/>
      <c r="H1238" s="32"/>
      <c r="I1238" s="51" t="s">
        <v>1357</v>
      </c>
      <c r="J1238" s="29" t="s">
        <v>1</v>
      </c>
      <c r="K1238" s="39" t="s">
        <v>2061</v>
      </c>
      <c r="L1238" s="39" t="s">
        <v>2062</v>
      </c>
      <c r="M1238" s="52" t="s">
        <v>66</v>
      </c>
      <c r="N1238" s="38">
        <v>45623</v>
      </c>
    </row>
    <row r="1239" spans="4:14" ht="15.75" x14ac:dyDescent="0.25">
      <c r="D1239" s="53" t="s">
        <v>2037</v>
      </c>
      <c r="E1239" s="10" t="str">
        <f>IFERROR(VLOOKUP(Registros[[#This Row],[RUT TRABAJADOR]],Tabla6[[RUT]:[NOMBRE TRABAJADOR]],2,0),"")</f>
        <v>Byron Enrique Cisternas Bernal</v>
      </c>
      <c r="F1239" t="s">
        <v>14</v>
      </c>
      <c r="G1239" s="32"/>
      <c r="H1239" s="32"/>
      <c r="I1239" s="51" t="s">
        <v>1357</v>
      </c>
      <c r="J1239" s="29" t="s">
        <v>1</v>
      </c>
      <c r="K1239" s="39" t="s">
        <v>2061</v>
      </c>
      <c r="L1239" s="39" t="s">
        <v>2062</v>
      </c>
      <c r="M1239" s="52" t="s">
        <v>66</v>
      </c>
      <c r="N1239" s="38">
        <v>45623</v>
      </c>
    </row>
    <row r="1240" spans="4:14" ht="15.75" x14ac:dyDescent="0.25">
      <c r="D1240" s="53" t="s">
        <v>108</v>
      </c>
      <c r="E1240" s="10" t="str">
        <f>IFERROR(VLOOKUP(Registros[[#This Row],[RUT TRABAJADOR]],Tabla6[[RUT]:[NOMBRE TRABAJADOR]],2,0),"")</f>
        <v xml:space="preserve">Esteban Alonso Vergara Espinoza </v>
      </c>
      <c r="F1240" t="s">
        <v>14</v>
      </c>
      <c r="G1240" s="32"/>
      <c r="H1240" s="32"/>
      <c r="I1240" s="51" t="s">
        <v>1358</v>
      </c>
      <c r="J1240" s="29" t="s">
        <v>1</v>
      </c>
      <c r="K1240" s="39" t="s">
        <v>2061</v>
      </c>
      <c r="L1240" s="39" t="s">
        <v>2062</v>
      </c>
      <c r="M1240" s="52" t="s">
        <v>67</v>
      </c>
    </row>
    <row r="1241" spans="4:14" ht="15.75" x14ac:dyDescent="0.25">
      <c r="D1241" s="53" t="s">
        <v>2038</v>
      </c>
      <c r="E1241" s="10" t="str">
        <f>IFERROR(VLOOKUP(Registros[[#This Row],[RUT TRABAJADOR]],Tabla6[[RUT]:[NOMBRE TRABAJADOR]],2,0),"")</f>
        <v>Felipe Antonio Araya Manque</v>
      </c>
      <c r="F1241" t="s">
        <v>14</v>
      </c>
      <c r="G1241" s="32"/>
      <c r="H1241" s="32"/>
      <c r="I1241" s="51" t="s">
        <v>1358</v>
      </c>
      <c r="J1241" s="29" t="s">
        <v>1</v>
      </c>
      <c r="K1241" s="39" t="s">
        <v>2061</v>
      </c>
      <c r="L1241" s="39" t="s">
        <v>2062</v>
      </c>
      <c r="M1241" s="52" t="s">
        <v>67</v>
      </c>
    </row>
    <row r="1242" spans="4:14" ht="15.75" x14ac:dyDescent="0.25">
      <c r="D1242" s="53" t="s">
        <v>2039</v>
      </c>
      <c r="E1242" s="10" t="str">
        <f>IFERROR(VLOOKUP(Registros[[#This Row],[RUT TRABAJADOR]],Tabla6[[RUT]:[NOMBRE TRABAJADOR]],2,0),"")</f>
        <v>Humberto Bastian Peñaipil Ulloa</v>
      </c>
      <c r="F1242" t="s">
        <v>14</v>
      </c>
      <c r="G1242" s="32"/>
      <c r="H1242" s="32"/>
      <c r="I1242" s="51" t="s">
        <v>1357</v>
      </c>
      <c r="J1242" s="29" t="s">
        <v>1</v>
      </c>
      <c r="K1242" s="39" t="s">
        <v>2061</v>
      </c>
      <c r="L1242" s="39" t="s">
        <v>2062</v>
      </c>
      <c r="M1242" s="52" t="s">
        <v>66</v>
      </c>
      <c r="N1242" s="38">
        <v>45630</v>
      </c>
    </row>
    <row r="1243" spans="4:14" ht="15.75" x14ac:dyDescent="0.25">
      <c r="D1243" s="53" t="s">
        <v>682</v>
      </c>
      <c r="E1243" s="10" t="str">
        <f>IFERROR(VLOOKUP(Registros[[#This Row],[RUT TRABAJADOR]],Tabla6[[RUT]:[NOMBRE TRABAJADOR]],2,0),"")</f>
        <v>Christopher Eduardo Jimenez Saldias</v>
      </c>
      <c r="F1243" t="s">
        <v>14</v>
      </c>
      <c r="G1243" s="32"/>
      <c r="H1243" s="32"/>
      <c r="I1243" s="51" t="s">
        <v>1358</v>
      </c>
      <c r="J1243" s="29" t="s">
        <v>1</v>
      </c>
      <c r="K1243" s="39" t="s">
        <v>2061</v>
      </c>
      <c r="L1243" s="39" t="s">
        <v>2062</v>
      </c>
      <c r="M1243" s="52" t="s">
        <v>67</v>
      </c>
    </row>
    <row r="1244" spans="4:14" ht="15.75" x14ac:dyDescent="0.25">
      <c r="D1244" s="53" t="s">
        <v>2040</v>
      </c>
      <c r="E1244" s="10" t="str">
        <f>IFERROR(VLOOKUP(Registros[[#This Row],[RUT TRABAJADOR]],Tabla6[[RUT]:[NOMBRE TRABAJADOR]],2,0),"")</f>
        <v>Miguel Parraga Fuenzalida</v>
      </c>
      <c r="F1244" t="s">
        <v>14</v>
      </c>
      <c r="G1244" s="32"/>
      <c r="H1244" s="32"/>
      <c r="I1244" s="51" t="s">
        <v>1358</v>
      </c>
      <c r="J1244" s="29" t="s">
        <v>1</v>
      </c>
      <c r="K1244" s="39" t="s">
        <v>2061</v>
      </c>
      <c r="L1244" s="39" t="s">
        <v>2062</v>
      </c>
      <c r="M1244" s="52" t="s">
        <v>67</v>
      </c>
    </row>
    <row r="1245" spans="4:14" ht="15.75" x14ac:dyDescent="0.25">
      <c r="D1245" s="53" t="s">
        <v>578</v>
      </c>
      <c r="E1245" s="10" t="str">
        <f>IFERROR(VLOOKUP(Registros[[#This Row],[RUT TRABAJADOR]],Tabla6[[RUT]:[NOMBRE TRABAJADOR]],2,0),"")</f>
        <v>Bryan Elliot Alcapan Lagos</v>
      </c>
      <c r="F1245" t="s">
        <v>14</v>
      </c>
      <c r="G1245" s="32"/>
      <c r="H1245" s="32"/>
      <c r="I1245" s="51" t="s">
        <v>1357</v>
      </c>
      <c r="J1245" s="29" t="s">
        <v>1</v>
      </c>
      <c r="K1245" s="39" t="s">
        <v>2061</v>
      </c>
      <c r="L1245" s="39" t="s">
        <v>2062</v>
      </c>
      <c r="M1245" s="52" t="s">
        <v>66</v>
      </c>
      <c r="N1245" s="38">
        <v>45641</v>
      </c>
    </row>
    <row r="1246" spans="4:14" ht="15.75" x14ac:dyDescent="0.25">
      <c r="D1246" s="53" t="s">
        <v>2041</v>
      </c>
      <c r="E1246" s="10" t="str">
        <f>IFERROR(VLOOKUP(Registros[[#This Row],[RUT TRABAJADOR]],Tabla6[[RUT]:[NOMBRE TRABAJADOR]],2,0),"")</f>
        <v>Brayan Ygnacio Panes Gonzalez</v>
      </c>
      <c r="F1246" t="s">
        <v>14</v>
      </c>
      <c r="G1246" s="32"/>
      <c r="H1246" s="32"/>
      <c r="I1246" s="51" t="s">
        <v>1357</v>
      </c>
      <c r="J1246" s="29" t="s">
        <v>1</v>
      </c>
      <c r="K1246" s="39" t="s">
        <v>2061</v>
      </c>
      <c r="L1246" s="39" t="s">
        <v>2062</v>
      </c>
      <c r="M1246" s="52" t="s">
        <v>66</v>
      </c>
      <c r="N1246" s="38">
        <v>45623</v>
      </c>
    </row>
    <row r="1247" spans="4:14" ht="15.75" x14ac:dyDescent="0.25">
      <c r="D1247" s="53" t="s">
        <v>2042</v>
      </c>
      <c r="E1247" s="10" t="str">
        <f>IFERROR(VLOOKUP(Registros[[#This Row],[RUT TRABAJADOR]],Tabla6[[RUT]:[NOMBRE TRABAJADOR]],2,0),"")</f>
        <v>Cristopher Alexander Nuñez Rojas</v>
      </c>
      <c r="F1247" t="s">
        <v>14</v>
      </c>
      <c r="G1247" s="32"/>
      <c r="H1247" s="32"/>
      <c r="I1247" s="51" t="s">
        <v>1357</v>
      </c>
      <c r="J1247" s="29" t="s">
        <v>1</v>
      </c>
      <c r="K1247" s="39" t="s">
        <v>2061</v>
      </c>
      <c r="L1247" s="39" t="s">
        <v>2062</v>
      </c>
      <c r="M1247" s="52" t="s">
        <v>66</v>
      </c>
      <c r="N1247" s="38">
        <v>45623</v>
      </c>
    </row>
    <row r="1248" spans="4:14" ht="15.75" x14ac:dyDescent="0.25">
      <c r="D1248" s="53" t="s">
        <v>2043</v>
      </c>
      <c r="E1248" s="10" t="str">
        <f>IFERROR(VLOOKUP(Registros[[#This Row],[RUT TRABAJADOR]],Tabla6[[RUT]:[NOMBRE TRABAJADOR]],2,0),"")</f>
        <v>Henry Acuña Ramirez</v>
      </c>
      <c r="F1248" t="s">
        <v>14</v>
      </c>
      <c r="G1248" s="32"/>
      <c r="H1248" s="32"/>
      <c r="I1248" s="51" t="s">
        <v>1357</v>
      </c>
      <c r="J1248" s="29" t="s">
        <v>1</v>
      </c>
      <c r="K1248" s="39" t="s">
        <v>2061</v>
      </c>
      <c r="L1248" s="39" t="s">
        <v>2062</v>
      </c>
      <c r="M1248" s="52" t="s">
        <v>66</v>
      </c>
      <c r="N1248" s="38">
        <v>45623</v>
      </c>
    </row>
    <row r="1249" spans="4:14" ht="15.75" x14ac:dyDescent="0.25">
      <c r="D1249" s="53" t="s">
        <v>2044</v>
      </c>
      <c r="E1249" s="10" t="str">
        <f>IFERROR(VLOOKUP(Registros[[#This Row],[RUT TRABAJADOR]],Tabla6[[RUT]:[NOMBRE TRABAJADOR]],2,0),"")</f>
        <v>Johann Camblor Gaytan</v>
      </c>
      <c r="F1249" t="s">
        <v>14</v>
      </c>
      <c r="G1249" s="32"/>
      <c r="H1249" s="32"/>
      <c r="I1249" s="51" t="s">
        <v>1357</v>
      </c>
      <c r="J1249" s="29" t="s">
        <v>1</v>
      </c>
      <c r="K1249" s="39" t="s">
        <v>2061</v>
      </c>
      <c r="L1249" s="39" t="s">
        <v>2062</v>
      </c>
      <c r="M1249" s="52" t="s">
        <v>66</v>
      </c>
      <c r="N1249" s="38">
        <v>45623</v>
      </c>
    </row>
    <row r="1250" spans="4:14" ht="15.75" x14ac:dyDescent="0.25">
      <c r="D1250" s="53" t="s">
        <v>2045</v>
      </c>
      <c r="E1250" s="10" t="str">
        <f>IFERROR(VLOOKUP(Registros[[#This Row],[RUT TRABAJADOR]],Tabla6[[RUT]:[NOMBRE TRABAJADOR]],2,0),"")</f>
        <v>Nolberto Espinosa Galleguillos</v>
      </c>
      <c r="F1250" t="s">
        <v>14</v>
      </c>
      <c r="G1250" s="32"/>
      <c r="H1250" s="32"/>
      <c r="I1250" s="51" t="s">
        <v>1357</v>
      </c>
      <c r="J1250" s="29" t="s">
        <v>1</v>
      </c>
      <c r="K1250" s="39" t="s">
        <v>2061</v>
      </c>
      <c r="L1250" s="39" t="s">
        <v>2062</v>
      </c>
      <c r="M1250" s="52" t="s">
        <v>66</v>
      </c>
      <c r="N1250" s="38">
        <v>45623</v>
      </c>
    </row>
    <row r="1251" spans="4:14" ht="15.75" x14ac:dyDescent="0.25">
      <c r="D1251" s="53" t="s">
        <v>2046</v>
      </c>
      <c r="E1251" s="10" t="str">
        <f>IFERROR(VLOOKUP(Registros[[#This Row],[RUT TRABAJADOR]],Tabla6[[RUT]:[NOMBRE TRABAJADOR]],2,0),"")</f>
        <v>Edgard Rojas Zamora</v>
      </c>
      <c r="F1251" t="s">
        <v>14</v>
      </c>
      <c r="G1251" s="32"/>
      <c r="H1251" s="32"/>
      <c r="I1251" s="51" t="s">
        <v>1357</v>
      </c>
      <c r="J1251" s="29" t="s">
        <v>1</v>
      </c>
      <c r="K1251" s="39" t="s">
        <v>2061</v>
      </c>
      <c r="L1251" s="39" t="s">
        <v>2062</v>
      </c>
      <c r="M1251" s="52" t="s">
        <v>66</v>
      </c>
      <c r="N1251" s="38">
        <v>45623</v>
      </c>
    </row>
    <row r="1252" spans="4:14" ht="15.75" x14ac:dyDescent="0.25">
      <c r="D1252" s="53" t="s">
        <v>2047</v>
      </c>
      <c r="E1252" s="10" t="str">
        <f>IFERROR(VLOOKUP(Registros[[#This Row],[RUT TRABAJADOR]],Tabla6[[RUT]:[NOMBRE TRABAJADOR]],2,0),"")</f>
        <v xml:space="preserve">Hernan Fernando Calabrano Herrera </v>
      </c>
      <c r="F1252" t="s">
        <v>14</v>
      </c>
      <c r="G1252" s="32"/>
      <c r="H1252" s="32"/>
      <c r="I1252" s="51" t="s">
        <v>1357</v>
      </c>
      <c r="J1252" s="29" t="s">
        <v>1</v>
      </c>
      <c r="K1252" s="39" t="s">
        <v>2061</v>
      </c>
      <c r="L1252" s="39" t="s">
        <v>2062</v>
      </c>
      <c r="M1252" s="52" t="s">
        <v>66</v>
      </c>
      <c r="N1252" s="38">
        <v>45623</v>
      </c>
    </row>
    <row r="1253" spans="4:14" ht="15.75" x14ac:dyDescent="0.25">
      <c r="D1253" s="53" t="s">
        <v>78</v>
      </c>
      <c r="E1253" s="10" t="str">
        <f>IFERROR(VLOOKUP(Registros[[#This Row],[RUT TRABAJADOR]],Tabla6[[RUT]:[NOMBRE TRABAJADOR]],2,0),"")</f>
        <v>Fernando Jesus Salinas Guerra</v>
      </c>
      <c r="F1253" t="s">
        <v>14</v>
      </c>
      <c r="G1253" s="32"/>
      <c r="H1253" s="32"/>
      <c r="I1253" s="51" t="s">
        <v>1358</v>
      </c>
      <c r="J1253" s="29" t="s">
        <v>1</v>
      </c>
      <c r="K1253" s="39" t="s">
        <v>2061</v>
      </c>
      <c r="L1253" s="39" t="s">
        <v>2062</v>
      </c>
      <c r="M1253" s="52" t="s">
        <v>67</v>
      </c>
    </row>
    <row r="1254" spans="4:14" ht="15.75" x14ac:dyDescent="0.25">
      <c r="D1254" s="53" t="s">
        <v>2048</v>
      </c>
      <c r="E1254" s="10" t="str">
        <f>IFERROR(VLOOKUP(Registros[[#This Row],[RUT TRABAJADOR]],Tabla6[[RUT]:[NOMBRE TRABAJADOR]],2,0),"")</f>
        <v>Gustavo Enrique Saavedra Cruz</v>
      </c>
      <c r="F1254" t="s">
        <v>1719</v>
      </c>
      <c r="G1254" s="32"/>
      <c r="H1254" s="32"/>
      <c r="I1254" s="51" t="s">
        <v>1357</v>
      </c>
      <c r="J1254" s="29" t="s">
        <v>1</v>
      </c>
      <c r="K1254" s="39" t="s">
        <v>2063</v>
      </c>
      <c r="L1254" s="39" t="s">
        <v>2062</v>
      </c>
      <c r="M1254" s="52" t="s">
        <v>66</v>
      </c>
      <c r="N1254" s="38">
        <v>45626</v>
      </c>
    </row>
    <row r="1255" spans="4:14" ht="15.75" x14ac:dyDescent="0.25">
      <c r="D1255" s="53" t="s">
        <v>2048</v>
      </c>
      <c r="E1255" s="10" t="str">
        <f>IFERROR(VLOOKUP(Registros[[#This Row],[RUT TRABAJADOR]],Tabla6[[RUT]:[NOMBRE TRABAJADOR]],2,0),"")</f>
        <v>Gustavo Enrique Saavedra Cruz</v>
      </c>
      <c r="F1255" t="s">
        <v>1720</v>
      </c>
      <c r="G1255" s="32"/>
      <c r="H1255" s="32"/>
      <c r="I1255" s="51" t="s">
        <v>1357</v>
      </c>
      <c r="J1255" s="29" t="s">
        <v>1</v>
      </c>
      <c r="K1255" s="39" t="s">
        <v>2063</v>
      </c>
      <c r="L1255" s="39" t="s">
        <v>2062</v>
      </c>
      <c r="M1255" s="52" t="s">
        <v>66</v>
      </c>
      <c r="N1255" s="38">
        <v>45625</v>
      </c>
    </row>
    <row r="1256" spans="4:14" ht="15.75" x14ac:dyDescent="0.25">
      <c r="D1256" s="53" t="s">
        <v>2048</v>
      </c>
      <c r="E1256" s="10" t="str">
        <f>IFERROR(VLOOKUP(Registros[[#This Row],[RUT TRABAJADOR]],Tabla6[[RUT]:[NOMBRE TRABAJADOR]],2,0),"")</f>
        <v>Gustavo Enrique Saavedra Cruz</v>
      </c>
      <c r="F1256" t="s">
        <v>14</v>
      </c>
      <c r="G1256" s="32"/>
      <c r="H1256" s="32"/>
      <c r="I1256" s="51" t="s">
        <v>1357</v>
      </c>
      <c r="J1256" s="29" t="s">
        <v>1</v>
      </c>
      <c r="K1256" s="39" t="s">
        <v>2063</v>
      </c>
      <c r="L1256" s="39" t="s">
        <v>2062</v>
      </c>
      <c r="M1256" s="52" t="s">
        <v>66</v>
      </c>
      <c r="N1256" s="38">
        <v>45626</v>
      </c>
    </row>
    <row r="1257" spans="4:14" ht="15.75" x14ac:dyDescent="0.25">
      <c r="D1257" s="53" t="s">
        <v>995</v>
      </c>
      <c r="E1257" s="10" t="str">
        <f>IFERROR(VLOOKUP(Registros[[#This Row],[RUT TRABAJADOR]],Tabla6[[RUT]:[NOMBRE TRABAJADOR]],2,0),"")</f>
        <v>Marcelo Andres Contreras Landahur</v>
      </c>
      <c r="F1257" t="s">
        <v>1719</v>
      </c>
      <c r="G1257" s="32"/>
      <c r="H1257" s="32"/>
      <c r="I1257" s="51" t="s">
        <v>1357</v>
      </c>
      <c r="J1257" s="29" t="s">
        <v>1</v>
      </c>
      <c r="K1257" s="39" t="s">
        <v>2064</v>
      </c>
      <c r="L1257" s="39" t="s">
        <v>2065</v>
      </c>
      <c r="M1257" s="52" t="s">
        <v>66</v>
      </c>
      <c r="N1257" s="41">
        <v>45630</v>
      </c>
    </row>
    <row r="1258" spans="4:14" ht="15.75" x14ac:dyDescent="0.25">
      <c r="D1258" s="53" t="s">
        <v>999</v>
      </c>
      <c r="E1258" s="10" t="str">
        <f>IFERROR(VLOOKUP(Registros[[#This Row],[RUT TRABAJADOR]],Tabla6[[RUT]:[NOMBRE TRABAJADOR]],2,0),"")</f>
        <v>Gustavo Enrique Mindaca Medina</v>
      </c>
      <c r="F1258" t="s">
        <v>1719</v>
      </c>
      <c r="G1258" s="32"/>
      <c r="H1258" s="32"/>
      <c r="I1258" s="51" t="s">
        <v>1357</v>
      </c>
      <c r="J1258" s="29" t="s">
        <v>1</v>
      </c>
      <c r="K1258" s="39" t="s">
        <v>2064</v>
      </c>
      <c r="L1258" s="39" t="s">
        <v>2065</v>
      </c>
      <c r="M1258" s="52" t="s">
        <v>66</v>
      </c>
      <c r="N1258" s="41">
        <v>45631</v>
      </c>
    </row>
    <row r="1259" spans="4:14" ht="15.75" x14ac:dyDescent="0.25">
      <c r="D1259" s="53" t="s">
        <v>993</v>
      </c>
      <c r="E1259" s="10" t="str">
        <f>IFERROR(VLOOKUP(Registros[[#This Row],[RUT TRABAJADOR]],Tabla6[[RUT]:[NOMBRE TRABAJADOR]],2,0),"")</f>
        <v>Fanor Alejandro Velasco Altamirano</v>
      </c>
      <c r="F1259" t="s">
        <v>1719</v>
      </c>
      <c r="G1259" s="32"/>
      <c r="H1259" s="32"/>
      <c r="I1259" s="51" t="s">
        <v>1357</v>
      </c>
      <c r="J1259" s="29" t="s">
        <v>1</v>
      </c>
      <c r="K1259" s="39" t="s">
        <v>2064</v>
      </c>
      <c r="L1259" s="39" t="s">
        <v>2065</v>
      </c>
      <c r="M1259" s="52" t="s">
        <v>66</v>
      </c>
      <c r="N1259" s="41">
        <v>45630</v>
      </c>
    </row>
    <row r="1260" spans="4:14" ht="15.75" x14ac:dyDescent="0.25">
      <c r="D1260" s="53" t="s">
        <v>995</v>
      </c>
      <c r="E1260" s="10" t="str">
        <f>IFERROR(VLOOKUP(Registros[[#This Row],[RUT TRABAJADOR]],Tabla6[[RUT]:[NOMBRE TRABAJADOR]],2,0),"")</f>
        <v>Marcelo Andres Contreras Landahur</v>
      </c>
      <c r="F1260" t="s">
        <v>1720</v>
      </c>
      <c r="G1260" s="32"/>
      <c r="H1260" s="32"/>
      <c r="I1260" s="51" t="s">
        <v>1357</v>
      </c>
      <c r="J1260" s="29" t="s">
        <v>1</v>
      </c>
      <c r="K1260" s="39" t="s">
        <v>2064</v>
      </c>
      <c r="L1260" s="39" t="s">
        <v>2065</v>
      </c>
      <c r="M1260" s="52" t="s">
        <v>66</v>
      </c>
      <c r="N1260" s="41">
        <v>45631</v>
      </c>
    </row>
    <row r="1261" spans="4:14" ht="15.75" x14ac:dyDescent="0.25">
      <c r="D1261" s="53" t="s">
        <v>999</v>
      </c>
      <c r="E1261" s="10" t="str">
        <f>IFERROR(VLOOKUP(Registros[[#This Row],[RUT TRABAJADOR]],Tabla6[[RUT]:[NOMBRE TRABAJADOR]],2,0),"")</f>
        <v>Gustavo Enrique Mindaca Medina</v>
      </c>
      <c r="F1261" t="s">
        <v>1720</v>
      </c>
      <c r="G1261" s="32"/>
      <c r="H1261" s="32"/>
      <c r="I1261" s="51" t="s">
        <v>1357</v>
      </c>
      <c r="J1261" s="29" t="s">
        <v>1</v>
      </c>
      <c r="K1261" s="39" t="s">
        <v>2064</v>
      </c>
      <c r="L1261" s="39" t="s">
        <v>2065</v>
      </c>
      <c r="M1261" s="52" t="s">
        <v>66</v>
      </c>
      <c r="N1261" s="41">
        <v>45630</v>
      </c>
    </row>
    <row r="1262" spans="4:14" ht="15.75" x14ac:dyDescent="0.25">
      <c r="D1262" s="53" t="s">
        <v>993</v>
      </c>
      <c r="E1262" s="10" t="str">
        <f>IFERROR(VLOOKUP(Registros[[#This Row],[RUT TRABAJADOR]],Tabla6[[RUT]:[NOMBRE TRABAJADOR]],2,0),"")</f>
        <v>Fanor Alejandro Velasco Altamirano</v>
      </c>
      <c r="F1262" t="s">
        <v>1720</v>
      </c>
      <c r="G1262" s="32"/>
      <c r="H1262" s="32"/>
      <c r="I1262" s="51" t="s">
        <v>1357</v>
      </c>
      <c r="J1262" s="29" t="s">
        <v>1</v>
      </c>
      <c r="K1262" s="39" t="s">
        <v>2064</v>
      </c>
      <c r="L1262" s="39" t="s">
        <v>2065</v>
      </c>
      <c r="M1262" s="52" t="s">
        <v>66</v>
      </c>
      <c r="N1262" s="41">
        <v>45631</v>
      </c>
    </row>
    <row r="1263" spans="4:14" ht="15.75" x14ac:dyDescent="0.25">
      <c r="D1263" s="53" t="s">
        <v>2066</v>
      </c>
      <c r="E1263" s="10" t="str">
        <f>IFERROR(VLOOKUP(Registros[[#This Row],[RUT TRABAJADOR]],Tabla6[[RUT]:[NOMBRE TRABAJADOR]],2,0),"")</f>
        <v>Alberto Alejandro Alache Carvajal</v>
      </c>
      <c r="F1263" t="s">
        <v>1719</v>
      </c>
      <c r="G1263" s="32"/>
      <c r="H1263" s="32"/>
      <c r="I1263" s="51" t="s">
        <v>1357</v>
      </c>
      <c r="J1263" s="29" t="s">
        <v>1</v>
      </c>
      <c r="K1263" s="39" t="s">
        <v>2070</v>
      </c>
      <c r="L1263" s="39" t="s">
        <v>1247</v>
      </c>
      <c r="M1263" s="52" t="s">
        <v>66</v>
      </c>
      <c r="N1263" s="41">
        <v>45632</v>
      </c>
    </row>
    <row r="1264" spans="4:14" ht="15.75" x14ac:dyDescent="0.25">
      <c r="D1264" s="53" t="s">
        <v>2066</v>
      </c>
      <c r="E1264" s="10" t="str">
        <f>IFERROR(VLOOKUP(Registros[[#This Row],[RUT TRABAJADOR]],Tabla6[[RUT]:[NOMBRE TRABAJADOR]],2,0),"")</f>
        <v>Alberto Alejandro Alache Carvajal</v>
      </c>
      <c r="F1264" t="s">
        <v>1720</v>
      </c>
      <c r="G1264" s="32"/>
      <c r="H1264" s="32"/>
      <c r="I1264" s="51" t="s">
        <v>1357</v>
      </c>
      <c r="J1264" s="29" t="s">
        <v>1</v>
      </c>
      <c r="K1264" s="39" t="s">
        <v>2070</v>
      </c>
      <c r="L1264" s="39" t="s">
        <v>1247</v>
      </c>
      <c r="M1264" s="52" t="s">
        <v>66</v>
      </c>
      <c r="N1264" s="41">
        <v>45630</v>
      </c>
    </row>
    <row r="1265" spans="4:14" ht="15.75" x14ac:dyDescent="0.25">
      <c r="D1265" s="53" t="s">
        <v>2066</v>
      </c>
      <c r="E1265" s="10" t="str">
        <f>IFERROR(VLOOKUP(Registros[[#This Row],[RUT TRABAJADOR]],Tabla6[[RUT]:[NOMBRE TRABAJADOR]],2,0),"")</f>
        <v>Alberto Alejandro Alache Carvajal</v>
      </c>
      <c r="F1265" t="s">
        <v>14</v>
      </c>
      <c r="G1265" s="32"/>
      <c r="H1265" s="32"/>
      <c r="I1265" s="51" t="s">
        <v>1357</v>
      </c>
      <c r="J1265" s="29" t="s">
        <v>1</v>
      </c>
      <c r="K1265" s="39" t="s">
        <v>2070</v>
      </c>
      <c r="L1265" s="39" t="s">
        <v>1247</v>
      </c>
      <c r="M1265" s="52" t="s">
        <v>66</v>
      </c>
      <c r="N1265" s="41">
        <v>45631</v>
      </c>
    </row>
    <row r="1266" spans="4:14" ht="15.75" x14ac:dyDescent="0.25">
      <c r="D1266" s="7" t="s">
        <v>2067</v>
      </c>
      <c r="E1266" s="10" t="str">
        <f>IFERROR(VLOOKUP(Registros[[#This Row],[RUT TRABAJADOR]],Tabla6[[RUT]:[NOMBRE TRABAJADOR]],2,0),"")</f>
        <v>Ezequiel Andres Retamal Vasquez</v>
      </c>
      <c r="F1266" t="s">
        <v>1719</v>
      </c>
      <c r="G1266" s="57"/>
      <c r="H1266" s="57"/>
      <c r="I1266" s="51" t="s">
        <v>1357</v>
      </c>
      <c r="J1266" s="29" t="s">
        <v>1</v>
      </c>
      <c r="K1266" s="39" t="s">
        <v>2070</v>
      </c>
      <c r="L1266" s="39" t="s">
        <v>1247</v>
      </c>
      <c r="M1266" s="52" t="s">
        <v>66</v>
      </c>
      <c r="N1266" s="41">
        <v>45632</v>
      </c>
    </row>
    <row r="1267" spans="4:14" ht="15.75" x14ac:dyDescent="0.25">
      <c r="D1267" s="7" t="s">
        <v>2067</v>
      </c>
      <c r="E1267" s="10" t="str">
        <f>IFERROR(VLOOKUP(Registros[[#This Row],[RUT TRABAJADOR]],Tabla6[[RUT]:[NOMBRE TRABAJADOR]],2,0),"")</f>
        <v>Ezequiel Andres Retamal Vasquez</v>
      </c>
      <c r="F1267" t="s">
        <v>1720</v>
      </c>
      <c r="G1267" s="57"/>
      <c r="H1267" s="57"/>
      <c r="I1267" s="51" t="s">
        <v>1357</v>
      </c>
      <c r="J1267" s="29" t="s">
        <v>1</v>
      </c>
      <c r="K1267" s="39" t="s">
        <v>2070</v>
      </c>
      <c r="L1267" s="39" t="s">
        <v>1247</v>
      </c>
      <c r="M1267" s="52" t="s">
        <v>66</v>
      </c>
      <c r="N1267" s="41">
        <v>45630</v>
      </c>
    </row>
    <row r="1268" spans="4:14" ht="15.75" x14ac:dyDescent="0.25">
      <c r="D1268" s="7" t="s">
        <v>2067</v>
      </c>
      <c r="E1268" s="10" t="str">
        <f>IFERROR(VLOOKUP(Registros[[#This Row],[RUT TRABAJADOR]],Tabla6[[RUT]:[NOMBRE TRABAJADOR]],2,0),"")</f>
        <v>Ezequiel Andres Retamal Vasquez</v>
      </c>
      <c r="F1268" t="s">
        <v>14</v>
      </c>
      <c r="G1268" s="57"/>
      <c r="H1268" s="57"/>
      <c r="I1268" s="51" t="s">
        <v>1357</v>
      </c>
      <c r="J1268" s="29" t="s">
        <v>1</v>
      </c>
      <c r="K1268" s="39" t="s">
        <v>2070</v>
      </c>
      <c r="L1268" s="39" t="s">
        <v>1247</v>
      </c>
      <c r="M1268" s="52" t="s">
        <v>66</v>
      </c>
      <c r="N1268" s="41">
        <v>45631</v>
      </c>
    </row>
    <row r="1269" spans="4:14" ht="15.75" x14ac:dyDescent="0.25">
      <c r="D1269" s="7" t="s">
        <v>1604</v>
      </c>
      <c r="E1269" s="10" t="str">
        <f>IFERROR(VLOOKUP(Registros[[#This Row],[RUT TRABAJADOR]],Tabla6[[RUT]:[NOMBRE TRABAJADOR]],2,0),"")</f>
        <v>Camila Gissele Segovia Aguirre</v>
      </c>
      <c r="F1269" t="s">
        <v>10</v>
      </c>
      <c r="G1269" s="57"/>
      <c r="H1269" s="57"/>
      <c r="I1269" s="51" t="s">
        <v>1357</v>
      </c>
      <c r="J1269" s="29" t="s">
        <v>1</v>
      </c>
      <c r="K1269" s="39" t="s">
        <v>2083</v>
      </c>
      <c r="L1269" s="39" t="s">
        <v>2084</v>
      </c>
      <c r="M1269" s="52" t="s">
        <v>66</v>
      </c>
      <c r="N1269" s="41">
        <v>45667</v>
      </c>
    </row>
    <row r="1270" spans="4:14" ht="15.75" x14ac:dyDescent="0.25">
      <c r="D1270" s="7" t="s">
        <v>1824</v>
      </c>
      <c r="E1270" s="10" t="str">
        <f>IFERROR(VLOOKUP(Registros[[#This Row],[RUT TRABAJADOR]],Tabla6[[RUT]:[NOMBRE TRABAJADOR]],2,0),"")</f>
        <v>Marcos Antonio Garrido Araya</v>
      </c>
      <c r="F1270" t="s">
        <v>10</v>
      </c>
      <c r="G1270" s="32"/>
      <c r="H1270" s="32"/>
      <c r="I1270" s="51" t="s">
        <v>1357</v>
      </c>
      <c r="J1270" s="29" t="s">
        <v>1</v>
      </c>
      <c r="K1270" s="39" t="s">
        <v>2083</v>
      </c>
      <c r="L1270" s="39" t="s">
        <v>2084</v>
      </c>
      <c r="M1270" s="52" t="s">
        <v>66</v>
      </c>
      <c r="N1270" s="41">
        <v>45667</v>
      </c>
    </row>
    <row r="1271" spans="4:14" ht="15.75" x14ac:dyDescent="0.25">
      <c r="D1271" s="7" t="s">
        <v>1965</v>
      </c>
      <c r="E1271" s="10" t="str">
        <f>IFERROR(VLOOKUP(Registros[[#This Row],[RUT TRABAJADOR]],Tabla6[[RUT]:[NOMBRE TRABAJADOR]],2,0),"")</f>
        <v>Rodrigo Lorenzo Cortes Caceres</v>
      </c>
      <c r="F1271" t="s">
        <v>10</v>
      </c>
      <c r="G1271" s="32"/>
      <c r="H1271" s="32"/>
      <c r="I1271" s="51" t="s">
        <v>1357</v>
      </c>
      <c r="J1271" s="29" t="s">
        <v>1</v>
      </c>
      <c r="K1271" s="39" t="s">
        <v>2083</v>
      </c>
      <c r="L1271" s="39" t="s">
        <v>2084</v>
      </c>
      <c r="M1271" s="52" t="s">
        <v>66</v>
      </c>
      <c r="N1271" s="41">
        <v>45665</v>
      </c>
    </row>
    <row r="1272" spans="4:14" ht="15.75" x14ac:dyDescent="0.25">
      <c r="D1272" s="7" t="s">
        <v>1844</v>
      </c>
      <c r="E1272" s="10" t="str">
        <f>IFERROR(VLOOKUP(Registros[[#This Row],[RUT TRABAJADOR]],Tabla6[[RUT]:[NOMBRE TRABAJADOR]],2,0),"")</f>
        <v>Jose Antonio Jimenez Muñoz</v>
      </c>
      <c r="F1272" t="s">
        <v>10</v>
      </c>
      <c r="G1272" s="32"/>
      <c r="H1272" s="32"/>
      <c r="I1272" s="51" t="s">
        <v>1357</v>
      </c>
      <c r="J1272" s="29" t="s">
        <v>1</v>
      </c>
      <c r="K1272" s="39" t="s">
        <v>2083</v>
      </c>
      <c r="L1272" s="39" t="s">
        <v>2084</v>
      </c>
      <c r="M1272" s="52" t="s">
        <v>66</v>
      </c>
      <c r="N1272" s="41">
        <v>45665</v>
      </c>
    </row>
    <row r="1273" spans="4:14" ht="15.75" x14ac:dyDescent="0.25">
      <c r="D1273" s="7" t="s">
        <v>1579</v>
      </c>
      <c r="E1273" s="10" t="str">
        <f>IFERROR(VLOOKUP(Registros[[#This Row],[RUT TRABAJADOR]],Tabla6[[RUT]:[NOMBRE TRABAJADOR]],2,0),"")</f>
        <v>Oscar Antonelli Apablaza Oyanedel</v>
      </c>
      <c r="F1273" t="s">
        <v>10</v>
      </c>
      <c r="G1273" s="32"/>
      <c r="H1273" s="32"/>
      <c r="I1273" s="51" t="s">
        <v>1357</v>
      </c>
      <c r="J1273" s="29" t="s">
        <v>1</v>
      </c>
      <c r="K1273" s="39" t="s">
        <v>2083</v>
      </c>
      <c r="L1273" s="39" t="s">
        <v>2084</v>
      </c>
      <c r="M1273" s="52" t="s">
        <v>66</v>
      </c>
      <c r="N1273" s="41">
        <v>45667</v>
      </c>
    </row>
    <row r="1274" spans="4:14" ht="15.75" x14ac:dyDescent="0.25">
      <c r="D1274" s="7" t="s">
        <v>2071</v>
      </c>
      <c r="E1274" s="10" t="str">
        <f>IFERROR(VLOOKUP(Registros[[#This Row],[RUT TRABAJADOR]],Tabla6[[RUT]:[NOMBRE TRABAJADOR]],2,0),"")</f>
        <v>Sebastian Leandro Machuca Contreras</v>
      </c>
      <c r="F1274" t="s">
        <v>10</v>
      </c>
      <c r="G1274" s="32"/>
      <c r="H1274" s="32"/>
      <c r="I1274" s="51" t="s">
        <v>1357</v>
      </c>
      <c r="J1274" s="29" t="s">
        <v>1</v>
      </c>
      <c r="K1274" s="39" t="s">
        <v>2083</v>
      </c>
      <c r="L1274" s="39" t="s">
        <v>2084</v>
      </c>
      <c r="M1274" s="52" t="s">
        <v>66</v>
      </c>
      <c r="N1274" s="41">
        <v>45659</v>
      </c>
    </row>
    <row r="1275" spans="4:14" ht="15.75" x14ac:dyDescent="0.25">
      <c r="D1275" s="7" t="s">
        <v>1583</v>
      </c>
      <c r="E1275" s="10" t="str">
        <f>IFERROR(VLOOKUP(Registros[[#This Row],[RUT TRABAJADOR]],Tabla6[[RUT]:[NOMBRE TRABAJADOR]],2,0),"")</f>
        <v>Victor Hugo Rivera Berrios</v>
      </c>
      <c r="F1275" t="s">
        <v>10</v>
      </c>
      <c r="G1275" s="32"/>
      <c r="H1275" s="32"/>
      <c r="I1275" s="51" t="s">
        <v>1357</v>
      </c>
      <c r="J1275" s="29" t="s">
        <v>1</v>
      </c>
      <c r="K1275" s="39" t="s">
        <v>2083</v>
      </c>
      <c r="L1275" s="39" t="s">
        <v>2084</v>
      </c>
      <c r="M1275" s="52" t="s">
        <v>66</v>
      </c>
      <c r="N1275" s="41">
        <v>45667</v>
      </c>
    </row>
    <row r="1276" spans="4:14" ht="15.75" x14ac:dyDescent="0.25">
      <c r="D1276" s="7" t="s">
        <v>1582</v>
      </c>
      <c r="E1276" s="10" t="str">
        <f>IFERROR(VLOOKUP(Registros[[#This Row],[RUT TRABAJADOR]],Tabla6[[RUT]:[NOMBRE TRABAJADOR]],2,0),"")</f>
        <v>Nataly Paz Camila Barrera Guerrero</v>
      </c>
      <c r="F1276" t="s">
        <v>10</v>
      </c>
      <c r="G1276" s="32"/>
      <c r="H1276" s="32"/>
      <c r="I1276" s="51" t="s">
        <v>1357</v>
      </c>
      <c r="J1276" s="29" t="s">
        <v>1</v>
      </c>
      <c r="K1276" s="39" t="s">
        <v>2083</v>
      </c>
      <c r="L1276" s="39" t="s">
        <v>2084</v>
      </c>
      <c r="M1276" s="52" t="s">
        <v>66</v>
      </c>
      <c r="N1276" s="41">
        <v>45659</v>
      </c>
    </row>
    <row r="1277" spans="4:14" ht="15.75" x14ac:dyDescent="0.25">
      <c r="D1277" s="7" t="s">
        <v>2072</v>
      </c>
      <c r="E1277" s="10" t="str">
        <f>IFERROR(VLOOKUP(Registros[[#This Row],[RUT TRABAJADOR]],Tabla6[[RUT]:[NOMBRE TRABAJADOR]],2,0),"")</f>
        <v>Paul Alejandro Stumptner Olivares</v>
      </c>
      <c r="F1277" t="s">
        <v>10</v>
      </c>
      <c r="G1277" s="32"/>
      <c r="H1277" s="32"/>
      <c r="I1277" s="51" t="s">
        <v>1357</v>
      </c>
      <c r="J1277" s="29" t="s">
        <v>1</v>
      </c>
      <c r="K1277" s="39" t="s">
        <v>2083</v>
      </c>
      <c r="L1277" s="39" t="s">
        <v>2084</v>
      </c>
      <c r="M1277" s="52" t="s">
        <v>66</v>
      </c>
      <c r="N1277" s="41">
        <v>45659</v>
      </c>
    </row>
    <row r="1278" spans="4:14" ht="15.75" x14ac:dyDescent="0.25">
      <c r="D1278" s="7" t="s">
        <v>1827</v>
      </c>
      <c r="E1278" s="10" t="str">
        <f>IFERROR(VLOOKUP(Registros[[#This Row],[RUT TRABAJADOR]],Tabla6[[RUT]:[NOMBRE TRABAJADOR]],2,0),"")</f>
        <v xml:space="preserve">Michael Alexander Araya Marin </v>
      </c>
      <c r="F1278" t="s">
        <v>10</v>
      </c>
      <c r="G1278" s="32"/>
      <c r="H1278" s="32"/>
      <c r="I1278" s="51" t="s">
        <v>1357</v>
      </c>
      <c r="J1278" s="29" t="s">
        <v>1</v>
      </c>
      <c r="K1278" s="39" t="s">
        <v>2083</v>
      </c>
      <c r="L1278" s="39" t="s">
        <v>2084</v>
      </c>
      <c r="M1278" s="52" t="s">
        <v>66</v>
      </c>
      <c r="N1278" s="41">
        <v>45652</v>
      </c>
    </row>
    <row r="1279" spans="4:14" ht="15.75" x14ac:dyDescent="0.25">
      <c r="D1279" s="7" t="s">
        <v>2073</v>
      </c>
      <c r="E1279" s="10" t="str">
        <f>IFERROR(VLOOKUP(Registros[[#This Row],[RUT TRABAJADOR]],Tabla6[[RUT]:[NOMBRE TRABAJADOR]],2,0),"")</f>
        <v>Hernan Alvarez Lisera</v>
      </c>
      <c r="F1279" t="s">
        <v>10</v>
      </c>
      <c r="G1279" s="32"/>
      <c r="H1279" s="32"/>
      <c r="I1279" s="51" t="s">
        <v>1357</v>
      </c>
      <c r="J1279" s="29" t="s">
        <v>1</v>
      </c>
      <c r="K1279" s="39" t="s">
        <v>2083</v>
      </c>
      <c r="L1279" s="39" t="s">
        <v>2084</v>
      </c>
      <c r="M1279" s="52" t="s">
        <v>66</v>
      </c>
      <c r="N1279" s="41">
        <v>45667</v>
      </c>
    </row>
    <row r="1280" spans="4:14" ht="15.75" x14ac:dyDescent="0.25">
      <c r="D1280" s="7" t="s">
        <v>2074</v>
      </c>
      <c r="E1280" s="10" t="str">
        <f>IFERROR(VLOOKUP(Registros[[#This Row],[RUT TRABAJADOR]],Tabla6[[RUT]:[NOMBRE TRABAJADOR]],2,0),"")</f>
        <v>Karina Tamara Acuña Rojas</v>
      </c>
      <c r="F1280" t="s">
        <v>10</v>
      </c>
      <c r="G1280" s="32"/>
      <c r="H1280" s="32"/>
      <c r="I1280" s="51" t="s">
        <v>1357</v>
      </c>
      <c r="J1280" s="29" t="s">
        <v>1</v>
      </c>
      <c r="K1280" s="39" t="s">
        <v>2083</v>
      </c>
      <c r="L1280" s="39" t="s">
        <v>2084</v>
      </c>
      <c r="M1280" s="52" t="s">
        <v>66</v>
      </c>
      <c r="N1280" s="41">
        <v>45665</v>
      </c>
    </row>
    <row r="1281" spans="4:14" ht="15.75" x14ac:dyDescent="0.25">
      <c r="D1281" s="7" t="s">
        <v>2075</v>
      </c>
      <c r="E1281" s="10" t="str">
        <f>IFERROR(VLOOKUP(Registros[[#This Row],[RUT TRABAJADOR]],Tabla6[[RUT]:[NOMBRE TRABAJADOR]],2,0),"")</f>
        <v>Ivan Alejandro Magüida Canales</v>
      </c>
      <c r="F1281" t="s">
        <v>10</v>
      </c>
      <c r="G1281" s="32"/>
      <c r="H1281" s="32"/>
      <c r="I1281" s="51" t="s">
        <v>1357</v>
      </c>
      <c r="J1281" s="29" t="s">
        <v>1</v>
      </c>
      <c r="K1281" s="39" t="s">
        <v>2083</v>
      </c>
      <c r="L1281" s="39" t="s">
        <v>2084</v>
      </c>
      <c r="M1281" s="52" t="s">
        <v>66</v>
      </c>
      <c r="N1281" s="41">
        <v>45667</v>
      </c>
    </row>
    <row r="1282" spans="4:14" ht="15.75" x14ac:dyDescent="0.25">
      <c r="D1282" s="7" t="s">
        <v>1843</v>
      </c>
      <c r="E1282" s="10" t="str">
        <f>IFERROR(VLOOKUP(Registros[[#This Row],[RUT TRABAJADOR]],Tabla6[[RUT]:[NOMBRE TRABAJADOR]],2,0),"")</f>
        <v xml:space="preserve">Jean Pierre Carocca Vega </v>
      </c>
      <c r="F1282" t="s">
        <v>10</v>
      </c>
      <c r="G1282" s="32"/>
      <c r="H1282" s="32"/>
      <c r="I1282" s="51" t="s">
        <v>1357</v>
      </c>
      <c r="J1282" s="29" t="s">
        <v>1</v>
      </c>
      <c r="K1282" s="39" t="s">
        <v>2083</v>
      </c>
      <c r="L1282" s="39" t="s">
        <v>2084</v>
      </c>
      <c r="M1282" s="52" t="s">
        <v>66</v>
      </c>
      <c r="N1282" s="41">
        <v>45660</v>
      </c>
    </row>
    <row r="1283" spans="4:14" ht="15.75" x14ac:dyDescent="0.25">
      <c r="D1283" s="7" t="s">
        <v>2076</v>
      </c>
      <c r="E1283" s="10" t="str">
        <f>IFERROR(VLOOKUP(Registros[[#This Row],[RUT TRABAJADOR]],Tabla6[[RUT]:[NOMBRE TRABAJADOR]],2,0),"")</f>
        <v>Juan Castellanos Santana</v>
      </c>
      <c r="F1283" t="s">
        <v>10</v>
      </c>
      <c r="G1283" s="32"/>
      <c r="H1283" s="32"/>
      <c r="I1283" s="51" t="s">
        <v>1357</v>
      </c>
      <c r="J1283" s="29" t="s">
        <v>1</v>
      </c>
      <c r="K1283" s="39" t="s">
        <v>2083</v>
      </c>
      <c r="L1283" s="39" t="s">
        <v>2084</v>
      </c>
      <c r="M1283" s="52" t="s">
        <v>66</v>
      </c>
      <c r="N1283" s="41">
        <v>45667</v>
      </c>
    </row>
    <row r="1284" spans="4:14" ht="15.75" x14ac:dyDescent="0.25">
      <c r="D1284" s="7" t="s">
        <v>1964</v>
      </c>
      <c r="E1284" s="10" t="str">
        <f>IFERROR(VLOOKUP(Registros[[#This Row],[RUT TRABAJADOR]],Tabla6[[RUT]:[NOMBRE TRABAJADOR]],2,0),"")</f>
        <v>Mauricio Alberto Navea Escobar</v>
      </c>
      <c r="F1284" t="s">
        <v>10</v>
      </c>
      <c r="G1284" s="32"/>
      <c r="H1284" s="32"/>
      <c r="I1284" s="51" t="s">
        <v>1357</v>
      </c>
      <c r="J1284" s="29" t="s">
        <v>1</v>
      </c>
      <c r="K1284" s="39" t="s">
        <v>2083</v>
      </c>
      <c r="L1284" s="39" t="s">
        <v>2084</v>
      </c>
      <c r="M1284" s="52" t="s">
        <v>66</v>
      </c>
      <c r="N1284" s="41">
        <v>45655</v>
      </c>
    </row>
    <row r="1285" spans="4:14" ht="15.75" x14ac:dyDescent="0.25">
      <c r="D1285" s="7" t="s">
        <v>1599</v>
      </c>
      <c r="E1285" s="10" t="str">
        <f>IFERROR(VLOOKUP(Registros[[#This Row],[RUT TRABAJADOR]],Tabla6[[RUT]:[NOMBRE TRABAJADOR]],2,0),"")</f>
        <v>Luis Vicente Carvajal Aranguiz</v>
      </c>
      <c r="F1285" t="s">
        <v>10</v>
      </c>
      <c r="G1285" s="32"/>
      <c r="H1285" s="32"/>
      <c r="I1285" s="51" t="s">
        <v>1357</v>
      </c>
      <c r="J1285" s="29" t="s">
        <v>1</v>
      </c>
      <c r="K1285" s="39" t="s">
        <v>2083</v>
      </c>
      <c r="L1285" s="39" t="s">
        <v>2084</v>
      </c>
      <c r="M1285" s="52" t="s">
        <v>66</v>
      </c>
      <c r="N1285" s="41">
        <v>45700</v>
      </c>
    </row>
    <row r="1286" spans="4:14" ht="15.75" x14ac:dyDescent="0.25">
      <c r="D1286" s="7" t="s">
        <v>2077</v>
      </c>
      <c r="E1286" s="10" t="str">
        <f>IFERROR(VLOOKUP(Registros[[#This Row],[RUT TRABAJADOR]],Tabla6[[RUT]:[NOMBRE TRABAJADOR]],2,0),"")</f>
        <v>Maycol Jonathan Gonzalez Marambio</v>
      </c>
      <c r="F1286" t="s">
        <v>10</v>
      </c>
      <c r="G1286" s="32"/>
      <c r="H1286" s="32"/>
      <c r="I1286" s="51" t="s">
        <v>1357</v>
      </c>
      <c r="J1286" s="29" t="s">
        <v>1</v>
      </c>
      <c r="K1286" s="39" t="s">
        <v>2083</v>
      </c>
      <c r="L1286" s="39" t="s">
        <v>2084</v>
      </c>
      <c r="M1286" s="52" t="s">
        <v>66</v>
      </c>
      <c r="N1286" s="41">
        <v>45667</v>
      </c>
    </row>
    <row r="1287" spans="4:14" ht="15.75" x14ac:dyDescent="0.25">
      <c r="D1287" s="7" t="s">
        <v>1044</v>
      </c>
      <c r="E1287" s="10" t="str">
        <f>IFERROR(VLOOKUP(Registros[[#This Row],[RUT TRABAJADOR]],Tabla6[[RUT]:[NOMBRE TRABAJADOR]],2,0),"")</f>
        <v>Patricio  Gajardo Nuñez</v>
      </c>
      <c r="F1287" t="s">
        <v>1719</v>
      </c>
      <c r="G1287" s="32"/>
      <c r="H1287" s="32"/>
      <c r="I1287" s="51" t="s">
        <v>1357</v>
      </c>
      <c r="J1287" s="29" t="s">
        <v>1</v>
      </c>
      <c r="K1287" s="39" t="s">
        <v>2087</v>
      </c>
      <c r="L1287" s="39" t="s">
        <v>2088</v>
      </c>
      <c r="M1287" s="52" t="s">
        <v>66</v>
      </c>
      <c r="N1287" s="41">
        <v>45645</v>
      </c>
    </row>
    <row r="1288" spans="4:14" ht="15.75" x14ac:dyDescent="0.25">
      <c r="D1288" s="7" t="s">
        <v>1044</v>
      </c>
      <c r="E1288" s="10" t="str">
        <f>IFERROR(VLOOKUP(Registros[[#This Row],[RUT TRABAJADOR]],Tabla6[[RUT]:[NOMBRE TRABAJADOR]],2,0),"")</f>
        <v>Patricio  Gajardo Nuñez</v>
      </c>
      <c r="F1288" t="s">
        <v>1720</v>
      </c>
      <c r="G1288" s="58"/>
      <c r="H1288" s="58"/>
      <c r="I1288" s="51" t="s">
        <v>1357</v>
      </c>
      <c r="J1288" s="29" t="s">
        <v>1</v>
      </c>
      <c r="K1288" s="39" t="s">
        <v>2087</v>
      </c>
      <c r="L1288" s="39" t="s">
        <v>2088</v>
      </c>
      <c r="M1288" s="52" t="s">
        <v>66</v>
      </c>
      <c r="N1288" s="41">
        <v>45643</v>
      </c>
    </row>
    <row r="1289" spans="4:14" ht="15.75" x14ac:dyDescent="0.25">
      <c r="D1289" s="7" t="s">
        <v>1044</v>
      </c>
      <c r="E1289" s="10" t="str">
        <f>IFERROR(VLOOKUP(Registros[[#This Row],[RUT TRABAJADOR]],Tabla6[[RUT]:[NOMBRE TRABAJADOR]],2,0),"")</f>
        <v>Patricio  Gajardo Nuñez</v>
      </c>
      <c r="F1289" t="s">
        <v>14</v>
      </c>
      <c r="G1289" s="58"/>
      <c r="H1289" s="58"/>
      <c r="I1289" s="51" t="s">
        <v>1357</v>
      </c>
      <c r="J1289" s="29" t="s">
        <v>1</v>
      </c>
      <c r="K1289" s="39" t="s">
        <v>2087</v>
      </c>
      <c r="L1289" s="39" t="s">
        <v>2088</v>
      </c>
      <c r="M1289" s="52" t="s">
        <v>66</v>
      </c>
      <c r="N1289" s="41">
        <v>45644</v>
      </c>
    </row>
    <row r="1290" spans="4:14" ht="15.75" x14ac:dyDescent="0.25">
      <c r="D1290" s="7" t="s">
        <v>2085</v>
      </c>
      <c r="E1290" s="10" t="str">
        <f>IFERROR(VLOOKUP(Registros[[#This Row],[RUT TRABAJADOR]],Tabla6[[RUT]:[NOMBRE TRABAJADOR]],2,0),"")</f>
        <v>Luis Daglas Santelices Varas</v>
      </c>
      <c r="F1290" t="s">
        <v>1719</v>
      </c>
      <c r="G1290" s="58"/>
      <c r="H1290" s="58"/>
      <c r="I1290" s="51" t="s">
        <v>1357</v>
      </c>
      <c r="J1290" s="29" t="s">
        <v>1</v>
      </c>
      <c r="K1290" s="39" t="s">
        <v>2087</v>
      </c>
      <c r="L1290" s="39" t="s">
        <v>2088</v>
      </c>
      <c r="M1290" s="52" t="s">
        <v>66</v>
      </c>
      <c r="N1290" s="41">
        <v>45645</v>
      </c>
    </row>
    <row r="1291" spans="4:14" ht="15.75" x14ac:dyDescent="0.25">
      <c r="D1291" s="7" t="s">
        <v>2085</v>
      </c>
      <c r="E1291" s="10" t="str">
        <f>IFERROR(VLOOKUP(Registros[[#This Row],[RUT TRABAJADOR]],Tabla6[[RUT]:[NOMBRE TRABAJADOR]],2,0),"")</f>
        <v>Luis Daglas Santelices Varas</v>
      </c>
      <c r="F1291" t="s">
        <v>1720</v>
      </c>
      <c r="G1291" s="58"/>
      <c r="H1291" s="58"/>
      <c r="I1291" s="51" t="s">
        <v>1357</v>
      </c>
      <c r="J1291" s="29" t="s">
        <v>1</v>
      </c>
      <c r="K1291" s="39" t="s">
        <v>2087</v>
      </c>
      <c r="L1291" s="39" t="s">
        <v>2088</v>
      </c>
      <c r="M1291" s="52" t="s">
        <v>66</v>
      </c>
      <c r="N1291" s="41">
        <v>45643</v>
      </c>
    </row>
    <row r="1292" spans="4:14" ht="15.75" x14ac:dyDescent="0.25">
      <c r="D1292" s="7" t="s">
        <v>2085</v>
      </c>
      <c r="E1292" s="10" t="str">
        <f>IFERROR(VLOOKUP(Registros[[#This Row],[RUT TRABAJADOR]],Tabla6[[RUT]:[NOMBRE TRABAJADOR]],2,0),"")</f>
        <v>Luis Daglas Santelices Varas</v>
      </c>
      <c r="F1292" t="s">
        <v>14</v>
      </c>
      <c r="G1292" s="58"/>
      <c r="H1292" s="58"/>
      <c r="I1292" s="51" t="s">
        <v>1357</v>
      </c>
      <c r="J1292" s="29" t="s">
        <v>1</v>
      </c>
      <c r="K1292" s="39" t="s">
        <v>2087</v>
      </c>
      <c r="L1292" s="39" t="s">
        <v>2088</v>
      </c>
      <c r="M1292" s="52" t="s">
        <v>66</v>
      </c>
      <c r="N1292" s="41">
        <v>45644</v>
      </c>
    </row>
    <row r="1293" spans="4:14" ht="15.75" x14ac:dyDescent="0.25">
      <c r="D1293" s="7" t="s">
        <v>1628</v>
      </c>
      <c r="E1293" s="10" t="str">
        <f>IFERROR(VLOOKUP(Registros[[#This Row],[RUT TRABAJADOR]],Tabla6[[RUT]:[NOMBRE TRABAJADOR]],2,0),"")</f>
        <v>Lucas Martin Gomez Vasquez</v>
      </c>
      <c r="F1293" t="s">
        <v>846</v>
      </c>
      <c r="G1293" s="58"/>
      <c r="H1293" s="58"/>
      <c r="I1293" s="51" t="s">
        <v>1357</v>
      </c>
      <c r="J1293" s="29" t="s">
        <v>1</v>
      </c>
      <c r="K1293" s="39" t="s">
        <v>2087</v>
      </c>
      <c r="L1293" s="39" t="s">
        <v>2088</v>
      </c>
      <c r="M1293" s="52" t="s">
        <v>66</v>
      </c>
      <c r="N1293" s="41">
        <v>45645</v>
      </c>
    </row>
    <row r="1294" spans="4:14" ht="15.75" x14ac:dyDescent="0.25">
      <c r="D1294" s="7" t="s">
        <v>1624</v>
      </c>
      <c r="E1294" s="10" t="str">
        <f>IFERROR(VLOOKUP(Registros[[#This Row],[RUT TRABAJADOR]],Tabla6[[RUT]:[NOMBRE TRABAJADOR]],2,0),"")</f>
        <v>Felipe Ignacio Torres Torres</v>
      </c>
      <c r="F1294" t="s">
        <v>846</v>
      </c>
      <c r="G1294" s="58"/>
      <c r="H1294" s="58"/>
      <c r="I1294" s="51" t="s">
        <v>1358</v>
      </c>
      <c r="J1294" s="29" t="s">
        <v>1</v>
      </c>
      <c r="K1294" s="39" t="s">
        <v>2087</v>
      </c>
      <c r="L1294" s="39" t="s">
        <v>2088</v>
      </c>
      <c r="M1294" s="52" t="s">
        <v>67</v>
      </c>
      <c r="N1294" s="41" t="s">
        <v>963</v>
      </c>
    </row>
    <row r="1295" spans="4:14" ht="15.75" x14ac:dyDescent="0.25">
      <c r="D1295" s="7" t="s">
        <v>674</v>
      </c>
      <c r="E1295" s="10" t="str">
        <f>IFERROR(VLOOKUP(Registros[[#This Row],[RUT TRABAJADOR]],Tabla6[[RUT]:[NOMBRE TRABAJADOR]],2,0),"")</f>
        <v>Mauricio Alex Montecino Bustos</v>
      </c>
      <c r="F1295" t="s">
        <v>1719</v>
      </c>
      <c r="G1295" s="58"/>
      <c r="H1295" s="58"/>
      <c r="I1295" s="51" t="s">
        <v>1357</v>
      </c>
      <c r="J1295" s="29" t="s">
        <v>1</v>
      </c>
      <c r="K1295" s="39" t="s">
        <v>2036</v>
      </c>
      <c r="L1295" s="39" t="s">
        <v>2093</v>
      </c>
      <c r="M1295" s="52" t="s">
        <v>66</v>
      </c>
      <c r="N1295" s="41">
        <v>45654</v>
      </c>
    </row>
    <row r="1296" spans="4:14" ht="15.75" x14ac:dyDescent="0.25">
      <c r="D1296" s="7" t="s">
        <v>674</v>
      </c>
      <c r="E1296" s="10" t="str">
        <f>IFERROR(VLOOKUP(Registros[[#This Row],[RUT TRABAJADOR]],Tabla6[[RUT]:[NOMBRE TRABAJADOR]],2,0),"")</f>
        <v>Mauricio Alex Montecino Bustos</v>
      </c>
      <c r="F1296" t="s">
        <v>1720</v>
      </c>
      <c r="G1296" s="59"/>
      <c r="H1296" s="59"/>
      <c r="I1296" s="51" t="s">
        <v>1357</v>
      </c>
      <c r="J1296" s="29" t="s">
        <v>1</v>
      </c>
      <c r="K1296" s="39" t="s">
        <v>2036</v>
      </c>
      <c r="L1296" s="39" t="s">
        <v>2093</v>
      </c>
      <c r="M1296" s="52" t="s">
        <v>66</v>
      </c>
      <c r="N1296" s="41" t="s">
        <v>2094</v>
      </c>
    </row>
    <row r="1297" spans="4:14" ht="15.75" x14ac:dyDescent="0.25">
      <c r="D1297" s="7"/>
      <c r="E1297" s="10"/>
      <c r="G1297" s="59"/>
      <c r="H1297" s="59"/>
      <c r="I1297" s="51"/>
      <c r="J1297" s="29"/>
      <c r="K1297" s="39"/>
      <c r="L1297" s="39"/>
      <c r="M1297" s="52"/>
      <c r="N1297" s="38"/>
    </row>
    <row r="1298" spans="4:14" ht="15.75" x14ac:dyDescent="0.25">
      <c r="D1298" s="7"/>
      <c r="E1298" s="10"/>
      <c r="G1298" s="32"/>
      <c r="H1298" s="32"/>
      <c r="I1298" s="51"/>
      <c r="J1298" s="29"/>
      <c r="K1298" s="39"/>
      <c r="L1298" s="39"/>
      <c r="M1298" s="52"/>
      <c r="N1298" s="38"/>
    </row>
    <row r="1299" spans="4:14" ht="15.75" x14ac:dyDescent="0.25">
      <c r="D1299" s="7"/>
      <c r="E1299" s="10"/>
      <c r="G1299" s="32"/>
      <c r="H1299" s="32"/>
      <c r="I1299" s="51"/>
      <c r="J1299" s="29"/>
      <c r="K1299" s="39"/>
      <c r="L1299" s="39"/>
      <c r="M1299" s="52"/>
      <c r="N1299" s="38"/>
    </row>
    <row r="1300" spans="4:14" ht="15.75" x14ac:dyDescent="0.25">
      <c r="D1300" s="7"/>
      <c r="E1300" s="10"/>
      <c r="G1300" s="32"/>
      <c r="H1300" s="32"/>
      <c r="I1300" s="51"/>
      <c r="J1300" s="29"/>
      <c r="K1300" s="39"/>
      <c r="L1300" s="39"/>
      <c r="M1300" s="52"/>
      <c r="N1300" s="38"/>
    </row>
    <row r="1301" spans="4:14" ht="15.75" x14ac:dyDescent="0.25">
      <c r="D1301" s="7"/>
      <c r="E1301" s="10"/>
      <c r="G1301" s="32"/>
      <c r="H1301" s="32"/>
      <c r="I1301" s="51"/>
      <c r="J1301" s="29"/>
      <c r="K1301" s="39"/>
      <c r="L1301" s="39"/>
      <c r="M1301" s="52"/>
      <c r="N1301" s="38"/>
    </row>
    <row r="1302" spans="4:14" ht="15.75" x14ac:dyDescent="0.25">
      <c r="D1302" s="7"/>
      <c r="E1302" s="10"/>
      <c r="G1302" s="32"/>
      <c r="H1302" s="32"/>
      <c r="I1302" s="51"/>
      <c r="J1302" s="29"/>
      <c r="K1302" s="39"/>
      <c r="L1302" s="39"/>
      <c r="M1302" s="52"/>
      <c r="N1302" s="38"/>
    </row>
    <row r="1303" spans="4:14" ht="15.75" x14ac:dyDescent="0.25">
      <c r="D1303" s="7"/>
      <c r="E1303" s="10" t="str">
        <f>IFERROR(VLOOKUP(Registros[[#This Row],[RUT TRABAJADOR]],Tabla6[[RUT]:[NOMBRE TRABAJADOR]],2,0),"")</f>
        <v/>
      </c>
      <c r="G1303" s="32"/>
      <c r="H1303" s="32"/>
      <c r="I1303" s="46"/>
      <c r="J1303" s="29"/>
      <c r="K1303" s="39"/>
      <c r="L1303" s="39"/>
      <c r="M1303" s="52"/>
      <c r="N1303" s="41"/>
    </row>
    <row r="1304" spans="4:14" ht="15.75" x14ac:dyDescent="0.25">
      <c r="D1304" s="25"/>
      <c r="E1304" s="10" t="str">
        <f>IFERROR(VLOOKUP(Registros[[#This Row],[RUT TRABAJADOR]],Tabla6[[RUT]:[NOMBRE TRABAJADOR]],2,0),"")</f>
        <v/>
      </c>
      <c r="G1304" s="34"/>
      <c r="H1304" s="34"/>
      <c r="I1304" s="46"/>
      <c r="J1304" s="35"/>
      <c r="K1304" s="39"/>
      <c r="L1304" s="39"/>
      <c r="M1304" s="30"/>
      <c r="N1304" s="41"/>
    </row>
    <row r="1305" spans="4:14" ht="15.75" x14ac:dyDescent="0.25">
      <c r="D1305" s="26"/>
      <c r="E1305" s="10" t="str">
        <f>IFERROR(VLOOKUP(Registros[[#This Row],[RUT TRABAJADOR]],Tabla6[[RUT]:[NOMBRE TRABAJADOR]],2,0),"")</f>
        <v/>
      </c>
      <c r="G1305" s="34"/>
      <c r="H1305" s="34"/>
      <c r="I1305" s="46"/>
      <c r="J1305" s="35"/>
      <c r="K1305" s="39"/>
      <c r="L1305" s="39"/>
      <c r="M1305" s="30"/>
      <c r="N1305" s="39"/>
    </row>
    <row r="1306" spans="4:14" x14ac:dyDescent="0.25">
      <c r="D1306" s="25"/>
      <c r="E1306" s="10" t="str">
        <f>IFERROR(VLOOKUP(Registros[[#This Row],[RUT TRABAJADOR]],Tabla6[[RUT]:[NOMBRE TRABAJADOR]],2,0),"")</f>
        <v/>
      </c>
      <c r="F1306" s="25"/>
      <c r="G1306" s="25"/>
      <c r="H1306" s="25"/>
      <c r="I1306" s="39"/>
      <c r="J1306" s="25"/>
      <c r="K1306" s="39"/>
      <c r="L1306" s="39"/>
      <c r="M1306" s="25"/>
      <c r="N1306" s="39"/>
    </row>
    <row r="1307" spans="4:14" x14ac:dyDescent="0.25">
      <c r="E1307" s="10" t="str">
        <f>IFERROR(VLOOKUP(Registros[[#This Row],[RUT TRABAJADOR]],Tabla6[[RUT]:[NOMBRE TRABAJADOR]],2,0),"")</f>
        <v/>
      </c>
    </row>
    <row r="1308" spans="4:14" x14ac:dyDescent="0.25">
      <c r="E1308" s="10" t="str">
        <f>IFERROR(VLOOKUP(Registros[[#This Row],[RUT TRABAJADOR]],Tabla6[[RUT]:[NOMBRE TRABAJADOR]],2,0),"")</f>
        <v/>
      </c>
    </row>
    <row r="1309" spans="4:14" x14ac:dyDescent="0.25">
      <c r="E1309" s="10" t="str">
        <f>IFERROR(VLOOKUP(Registros[[#This Row],[RUT TRABAJADOR]],Tabla6[[RUT]:[NOMBRE TRABAJADOR]],2,0),"")</f>
        <v/>
      </c>
    </row>
    <row r="1310" spans="4:14" x14ac:dyDescent="0.25">
      <c r="E1310" s="10" t="str">
        <f>IFERROR(VLOOKUP(Registros[[#This Row],[RUT TRABAJADOR]],Tabla6[[RUT]:[NOMBRE TRABAJADOR]],2,0),"")</f>
        <v/>
      </c>
    </row>
    <row r="1311" spans="4:14" x14ac:dyDescent="0.25">
      <c r="E1311" s="10" t="str">
        <f>IFERROR(VLOOKUP(Registros[[#This Row],[RUT TRABAJADOR]],Tabla6[[RUT]:[NOMBRE TRABAJADOR]],2,0),"")</f>
        <v/>
      </c>
    </row>
    <row r="1312" spans="4:14" x14ac:dyDescent="0.25">
      <c r="E1312" s="10" t="str">
        <f>IFERROR(VLOOKUP(Registros[[#This Row],[RUT TRABAJADOR]],Tabla6[[RUT]:[NOMBRE TRABAJADOR]],2,0),"")</f>
        <v/>
      </c>
    </row>
    <row r="1313" spans="5:5" x14ac:dyDescent="0.25">
      <c r="E1313" s="10" t="str">
        <f>IFERROR(VLOOKUP(Registros[[#This Row],[RUT TRABAJADOR]],Tabla6[[RUT]:[NOMBRE TRABAJADOR]],2,0),"")</f>
        <v/>
      </c>
    </row>
    <row r="1314" spans="5:5" x14ac:dyDescent="0.25">
      <c r="E1314" s="10" t="str">
        <f>IFERROR(VLOOKUP(Registros[[#This Row],[RUT TRABAJADOR]],Tabla6[[RUT]:[NOMBRE TRABAJADOR]],2,0),"")</f>
        <v/>
      </c>
    </row>
    <row r="1315" spans="5:5" x14ac:dyDescent="0.25">
      <c r="E1315" s="10" t="str">
        <f>IFERROR(VLOOKUP(Registros[[#This Row],[RUT TRABAJADOR]],Tabla6[[RUT]:[NOMBRE TRABAJADOR]],2,0),"")</f>
        <v/>
      </c>
    </row>
  </sheetData>
  <sheetProtection autoFilter="0"/>
  <phoneticPr fontId="13" type="noConversion"/>
  <conditionalFormatting sqref="I6:I1303">
    <cfRule type="containsText" dxfId="1158" priority="2680" operator="containsText" text="Reprobado">
      <formula>NOT(ISERROR(SEARCH("Reprobado",I6)))</formula>
    </cfRule>
    <cfRule type="containsText" dxfId="1157" priority="2681" operator="containsText" text="En Proceso">
      <formula>NOT(ISERROR(SEARCH("En Proceso",I6)))</formula>
    </cfRule>
    <cfRule type="containsText" dxfId="1156" priority="2682" operator="containsText" text="Aprobado">
      <formula>NOT(ISERROR(SEARCH("Aprobado",I6)))</formula>
    </cfRule>
  </conditionalFormatting>
  <conditionalFormatting sqref="I6:I1303">
    <cfRule type="containsText" dxfId="1155" priority="2679" operator="containsText" text="Reprobado">
      <formula>NOT(ISERROR(SEARCH("Reprobado",I6)))</formula>
    </cfRule>
  </conditionalFormatting>
  <conditionalFormatting sqref="M6:M298 M830:M850 M852:M872 M398:M828 M874:M1303">
    <cfRule type="containsText" dxfId="1154" priority="1364" operator="containsText" text="No Entregado">
      <formula>NOT(ISERROR(SEARCH("No Entregado",M6)))</formula>
    </cfRule>
    <cfRule type="containsText" dxfId="1153" priority="1365" operator="containsText" text="Entregado">
      <formula>NOT(ISERROR(SEARCH("Entregado",M6)))</formula>
    </cfRule>
    <cfRule type="containsText" dxfId="1152" priority="1366" operator="containsText" text="&quot;Entregado&quot;">
      <formula>NOT(ISERROR(SEARCH("""Entregado""",M6)))</formula>
    </cfRule>
  </conditionalFormatting>
  <conditionalFormatting sqref="M6:M298 M830:M850 M852:M872 M398:M828 M874:M1303">
    <cfRule type="containsText" dxfId="1151" priority="1363" operator="containsText" text="Por Entregar">
      <formula>NOT(ISERROR(SEARCH("Por Entregar",M6)))</formula>
    </cfRule>
  </conditionalFormatting>
  <conditionalFormatting sqref="M18:M19">
    <cfRule type="containsText" dxfId="1150" priority="1356" operator="containsText" text="No Entregado">
      <formula>NOT(ISERROR(SEARCH("No Entregado",M18)))</formula>
    </cfRule>
    <cfRule type="containsText" dxfId="1149" priority="1357" operator="containsText" text="Entregado">
      <formula>NOT(ISERROR(SEARCH("Entregado",M18)))</formula>
    </cfRule>
    <cfRule type="containsText" dxfId="1148" priority="1358" operator="containsText" text="&quot;Entregado&quot;">
      <formula>NOT(ISERROR(SEARCH("""Entregado""",M18)))</formula>
    </cfRule>
  </conditionalFormatting>
  <conditionalFormatting sqref="M18:M19">
    <cfRule type="containsText" dxfId="1147" priority="1355" operator="containsText" text="Por Entregar">
      <formula>NOT(ISERROR(SEARCH("Por Entregar",M18)))</formula>
    </cfRule>
  </conditionalFormatting>
  <conditionalFormatting sqref="M21:M22">
    <cfRule type="containsText" dxfId="1146" priority="1352" operator="containsText" text="No Entregado">
      <formula>NOT(ISERROR(SEARCH("No Entregado",M21)))</formula>
    </cfRule>
    <cfRule type="containsText" dxfId="1145" priority="1353" operator="containsText" text="Entregado">
      <formula>NOT(ISERROR(SEARCH("Entregado",M21)))</formula>
    </cfRule>
    <cfRule type="containsText" dxfId="1144" priority="1354" operator="containsText" text="&quot;Entregado&quot;">
      <formula>NOT(ISERROR(SEARCH("""Entregado""",M21)))</formula>
    </cfRule>
  </conditionalFormatting>
  <conditionalFormatting sqref="M21:M22">
    <cfRule type="containsText" dxfId="1143" priority="1351" operator="containsText" text="Por Entregar">
      <formula>NOT(ISERROR(SEARCH("Por Entregar",M21)))</formula>
    </cfRule>
  </conditionalFormatting>
  <conditionalFormatting sqref="M6:M122 M143:M148 M163:M176 M236:M239 M243:M245 M248:M249 M830:M850 M852:M872 M398:M828 M874:M1303">
    <cfRule type="containsText" dxfId="1142" priority="1338" operator="containsText" text="No Entregado">
      <formula>NOT(ISERROR(SEARCH("No Entregado",M6)))</formula>
    </cfRule>
  </conditionalFormatting>
  <conditionalFormatting sqref="M123">
    <cfRule type="containsText" dxfId="1141" priority="1335" operator="containsText" text="No Entregado">
      <formula>NOT(ISERROR(SEARCH("No Entregado",M123)))</formula>
    </cfRule>
    <cfRule type="containsText" dxfId="1140" priority="1336" operator="containsText" text="Entregado">
      <formula>NOT(ISERROR(SEARCH("Entregado",M123)))</formula>
    </cfRule>
    <cfRule type="containsText" dxfId="1139" priority="1337" operator="containsText" text="&quot;Entregado&quot;">
      <formula>NOT(ISERROR(SEARCH("""Entregado""",M123)))</formula>
    </cfRule>
  </conditionalFormatting>
  <conditionalFormatting sqref="M123">
    <cfRule type="containsText" dxfId="1138" priority="1334" operator="containsText" text="Por Entregar">
      <formula>NOT(ISERROR(SEARCH("Por Entregar",M123)))</formula>
    </cfRule>
  </conditionalFormatting>
  <conditionalFormatting sqref="M123">
    <cfRule type="containsText" dxfId="1137" priority="1331" operator="containsText" text="No Entregado">
      <formula>NOT(ISERROR(SEARCH("No Entregado",M123)))</formula>
    </cfRule>
    <cfRule type="containsText" dxfId="1136" priority="1332" operator="containsText" text="Entregado">
      <formula>NOT(ISERROR(SEARCH("Entregado",M123)))</formula>
    </cfRule>
    <cfRule type="containsText" dxfId="1135" priority="1333" operator="containsText" text="&quot;Entregado&quot;">
      <formula>NOT(ISERROR(SEARCH("""Entregado""",M123)))</formula>
    </cfRule>
  </conditionalFormatting>
  <conditionalFormatting sqref="M123">
    <cfRule type="containsText" dxfId="1134" priority="1330" operator="containsText" text="Por Entregar">
      <formula>NOT(ISERROR(SEARCH("Por Entregar",M123)))</formula>
    </cfRule>
  </conditionalFormatting>
  <conditionalFormatting sqref="M123">
    <cfRule type="containsText" dxfId="1133" priority="1327" operator="containsText" text="No Entregado">
      <formula>NOT(ISERROR(SEARCH("No Entregado",M123)))</formula>
    </cfRule>
    <cfRule type="containsText" dxfId="1132" priority="1328" operator="containsText" text="Entregado">
      <formula>NOT(ISERROR(SEARCH("Entregado",M123)))</formula>
    </cfRule>
    <cfRule type="containsText" dxfId="1131" priority="1329" operator="containsText" text="&quot;Entregado&quot;">
      <formula>NOT(ISERROR(SEARCH("""Entregado""",M123)))</formula>
    </cfRule>
  </conditionalFormatting>
  <conditionalFormatting sqref="M123">
    <cfRule type="containsText" dxfId="1130" priority="1326" operator="containsText" text="Por Entregar">
      <formula>NOT(ISERROR(SEARCH("Por Entregar",M123)))</formula>
    </cfRule>
  </conditionalFormatting>
  <conditionalFormatting sqref="M123">
    <cfRule type="containsText" dxfId="1129" priority="1325" operator="containsText" text="No Entregado">
      <formula>NOT(ISERROR(SEARCH("No Entregado",M123)))</formula>
    </cfRule>
  </conditionalFormatting>
  <conditionalFormatting sqref="M124:M126">
    <cfRule type="containsText" dxfId="1128" priority="1322" operator="containsText" text="No Entregado">
      <formula>NOT(ISERROR(SEARCH("No Entregado",M124)))</formula>
    </cfRule>
    <cfRule type="containsText" dxfId="1127" priority="1323" operator="containsText" text="Entregado">
      <formula>NOT(ISERROR(SEARCH("Entregado",M124)))</formula>
    </cfRule>
    <cfRule type="containsText" dxfId="1126" priority="1324" operator="containsText" text="&quot;Entregado&quot;">
      <formula>NOT(ISERROR(SEARCH("""Entregado""",M124)))</formula>
    </cfRule>
  </conditionalFormatting>
  <conditionalFormatting sqref="M124:M126">
    <cfRule type="containsText" dxfId="1125" priority="1321" operator="containsText" text="Por Entregar">
      <formula>NOT(ISERROR(SEARCH("Por Entregar",M124)))</formula>
    </cfRule>
  </conditionalFormatting>
  <conditionalFormatting sqref="M124:M126">
    <cfRule type="containsText" dxfId="1124" priority="1318" operator="containsText" text="No Entregado">
      <formula>NOT(ISERROR(SEARCH("No Entregado",M124)))</formula>
    </cfRule>
    <cfRule type="containsText" dxfId="1123" priority="1319" operator="containsText" text="Entregado">
      <formula>NOT(ISERROR(SEARCH("Entregado",M124)))</formula>
    </cfRule>
    <cfRule type="containsText" dxfId="1122" priority="1320" operator="containsText" text="&quot;Entregado&quot;">
      <formula>NOT(ISERROR(SEARCH("""Entregado""",M124)))</formula>
    </cfRule>
  </conditionalFormatting>
  <conditionalFormatting sqref="M124:M126">
    <cfRule type="containsText" dxfId="1121" priority="1317" operator="containsText" text="Por Entregar">
      <formula>NOT(ISERROR(SEARCH("Por Entregar",M124)))</formula>
    </cfRule>
  </conditionalFormatting>
  <conditionalFormatting sqref="M124:M126">
    <cfRule type="containsText" dxfId="1120" priority="1314" operator="containsText" text="No Entregado">
      <formula>NOT(ISERROR(SEARCH("No Entregado",M124)))</formula>
    </cfRule>
    <cfRule type="containsText" dxfId="1119" priority="1315" operator="containsText" text="Entregado">
      <formula>NOT(ISERROR(SEARCH("Entregado",M124)))</formula>
    </cfRule>
    <cfRule type="containsText" dxfId="1118" priority="1316" operator="containsText" text="&quot;Entregado&quot;">
      <formula>NOT(ISERROR(SEARCH("""Entregado""",M124)))</formula>
    </cfRule>
  </conditionalFormatting>
  <conditionalFormatting sqref="M124:M126">
    <cfRule type="containsText" dxfId="1117" priority="1313" operator="containsText" text="Por Entregar">
      <formula>NOT(ISERROR(SEARCH("Por Entregar",M124)))</formula>
    </cfRule>
  </conditionalFormatting>
  <conditionalFormatting sqref="M124:M126">
    <cfRule type="containsText" dxfId="1116" priority="1312" operator="containsText" text="No Entregado">
      <formula>NOT(ISERROR(SEARCH("No Entregado",M124)))</formula>
    </cfRule>
  </conditionalFormatting>
  <conditionalFormatting sqref="M127:M128">
    <cfRule type="containsText" dxfId="1115" priority="1309" operator="containsText" text="No Entregado">
      <formula>NOT(ISERROR(SEARCH("No Entregado",M127)))</formula>
    </cfRule>
    <cfRule type="containsText" dxfId="1114" priority="1310" operator="containsText" text="Entregado">
      <formula>NOT(ISERROR(SEARCH("Entregado",M127)))</formula>
    </cfRule>
    <cfRule type="containsText" dxfId="1113" priority="1311" operator="containsText" text="&quot;Entregado&quot;">
      <formula>NOT(ISERROR(SEARCH("""Entregado""",M127)))</formula>
    </cfRule>
  </conditionalFormatting>
  <conditionalFormatting sqref="M127:M128">
    <cfRule type="containsText" dxfId="1112" priority="1308" operator="containsText" text="Por Entregar">
      <formula>NOT(ISERROR(SEARCH("Por Entregar",M127)))</formula>
    </cfRule>
  </conditionalFormatting>
  <conditionalFormatting sqref="M127:M128">
    <cfRule type="containsText" dxfId="1111" priority="1305" operator="containsText" text="No Entregado">
      <formula>NOT(ISERROR(SEARCH("No Entregado",M127)))</formula>
    </cfRule>
    <cfRule type="containsText" dxfId="1110" priority="1306" operator="containsText" text="Entregado">
      <formula>NOT(ISERROR(SEARCH("Entregado",M127)))</formula>
    </cfRule>
    <cfRule type="containsText" dxfId="1109" priority="1307" operator="containsText" text="&quot;Entregado&quot;">
      <formula>NOT(ISERROR(SEARCH("""Entregado""",M127)))</formula>
    </cfRule>
  </conditionalFormatting>
  <conditionalFormatting sqref="M127:M128">
    <cfRule type="containsText" dxfId="1108" priority="1304" operator="containsText" text="Por Entregar">
      <formula>NOT(ISERROR(SEARCH("Por Entregar",M127)))</formula>
    </cfRule>
  </conditionalFormatting>
  <conditionalFormatting sqref="M127:M128">
    <cfRule type="containsText" dxfId="1107" priority="1301" operator="containsText" text="No Entregado">
      <formula>NOT(ISERROR(SEARCH("No Entregado",M127)))</formula>
    </cfRule>
    <cfRule type="containsText" dxfId="1106" priority="1302" operator="containsText" text="Entregado">
      <formula>NOT(ISERROR(SEARCH("Entregado",M127)))</formula>
    </cfRule>
    <cfRule type="containsText" dxfId="1105" priority="1303" operator="containsText" text="&quot;Entregado&quot;">
      <formula>NOT(ISERROR(SEARCH("""Entregado""",M127)))</formula>
    </cfRule>
  </conditionalFormatting>
  <conditionalFormatting sqref="M127:M128">
    <cfRule type="containsText" dxfId="1104" priority="1300" operator="containsText" text="Por Entregar">
      <formula>NOT(ISERROR(SEARCH("Por Entregar",M127)))</formula>
    </cfRule>
  </conditionalFormatting>
  <conditionalFormatting sqref="M127:M128">
    <cfRule type="containsText" dxfId="1103" priority="1299" operator="containsText" text="No Entregado">
      <formula>NOT(ISERROR(SEARCH("No Entregado",M127)))</formula>
    </cfRule>
  </conditionalFormatting>
  <conditionalFormatting sqref="M129:M142">
    <cfRule type="containsText" dxfId="1102" priority="1296" operator="containsText" text="No Entregado">
      <formula>NOT(ISERROR(SEARCH("No Entregado",M129)))</formula>
    </cfRule>
    <cfRule type="containsText" dxfId="1101" priority="1297" operator="containsText" text="Entregado">
      <formula>NOT(ISERROR(SEARCH("Entregado",M129)))</formula>
    </cfRule>
    <cfRule type="containsText" dxfId="1100" priority="1298" operator="containsText" text="&quot;Entregado&quot;">
      <formula>NOT(ISERROR(SEARCH("""Entregado""",M129)))</formula>
    </cfRule>
  </conditionalFormatting>
  <conditionalFormatting sqref="M129:M142">
    <cfRule type="containsText" dxfId="1099" priority="1295" operator="containsText" text="Por Entregar">
      <formula>NOT(ISERROR(SEARCH("Por Entregar",M129)))</formula>
    </cfRule>
  </conditionalFormatting>
  <conditionalFormatting sqref="M129:M142">
    <cfRule type="containsText" dxfId="1098" priority="1292" operator="containsText" text="No Entregado">
      <formula>NOT(ISERROR(SEARCH("No Entregado",M129)))</formula>
    </cfRule>
    <cfRule type="containsText" dxfId="1097" priority="1293" operator="containsText" text="Entregado">
      <formula>NOT(ISERROR(SEARCH("Entregado",M129)))</formula>
    </cfRule>
    <cfRule type="containsText" dxfId="1096" priority="1294" operator="containsText" text="&quot;Entregado&quot;">
      <formula>NOT(ISERROR(SEARCH("""Entregado""",M129)))</formula>
    </cfRule>
  </conditionalFormatting>
  <conditionalFormatting sqref="M129:M142">
    <cfRule type="containsText" dxfId="1095" priority="1291" operator="containsText" text="Por Entregar">
      <formula>NOT(ISERROR(SEARCH("Por Entregar",M129)))</formula>
    </cfRule>
  </conditionalFormatting>
  <conditionalFormatting sqref="M129:M142">
    <cfRule type="containsText" dxfId="1094" priority="1288" operator="containsText" text="No Entregado">
      <formula>NOT(ISERROR(SEARCH("No Entregado",M129)))</formula>
    </cfRule>
    <cfRule type="containsText" dxfId="1093" priority="1289" operator="containsText" text="Entregado">
      <formula>NOT(ISERROR(SEARCH("Entregado",M129)))</formula>
    </cfRule>
    <cfRule type="containsText" dxfId="1092" priority="1290" operator="containsText" text="&quot;Entregado&quot;">
      <formula>NOT(ISERROR(SEARCH("""Entregado""",M129)))</formula>
    </cfRule>
  </conditionalFormatting>
  <conditionalFormatting sqref="M129:M142">
    <cfRule type="containsText" dxfId="1091" priority="1287" operator="containsText" text="Por Entregar">
      <formula>NOT(ISERROR(SEARCH("Por Entregar",M129)))</formula>
    </cfRule>
  </conditionalFormatting>
  <conditionalFormatting sqref="M129:M142">
    <cfRule type="containsText" dxfId="1090" priority="1286" operator="containsText" text="No Entregado">
      <formula>NOT(ISERROR(SEARCH("No Entregado",M129)))</formula>
    </cfRule>
  </conditionalFormatting>
  <conditionalFormatting sqref="M129:M142">
    <cfRule type="containsText" dxfId="1089" priority="1283" operator="containsText" text="No Entregado">
      <formula>NOT(ISERROR(SEARCH("No Entregado",M129)))</formula>
    </cfRule>
    <cfRule type="containsText" dxfId="1088" priority="1284" operator="containsText" text="Entregado">
      <formula>NOT(ISERROR(SEARCH("Entregado",M129)))</formula>
    </cfRule>
    <cfRule type="containsText" dxfId="1087" priority="1285" operator="containsText" text="&quot;Entregado&quot;">
      <formula>NOT(ISERROR(SEARCH("""Entregado""",M129)))</formula>
    </cfRule>
  </conditionalFormatting>
  <conditionalFormatting sqref="M129:M142">
    <cfRule type="containsText" dxfId="1086" priority="1282" operator="containsText" text="Por Entregar">
      <formula>NOT(ISERROR(SEARCH("Por Entregar",M129)))</formula>
    </cfRule>
  </conditionalFormatting>
  <conditionalFormatting sqref="M129:M142">
    <cfRule type="containsText" dxfId="1085" priority="1279" operator="containsText" text="No Entregado">
      <formula>NOT(ISERROR(SEARCH("No Entregado",M129)))</formula>
    </cfRule>
    <cfRule type="containsText" dxfId="1084" priority="1280" operator="containsText" text="Entregado">
      <formula>NOT(ISERROR(SEARCH("Entregado",M129)))</formula>
    </cfRule>
    <cfRule type="containsText" dxfId="1083" priority="1281" operator="containsText" text="&quot;Entregado&quot;">
      <formula>NOT(ISERROR(SEARCH("""Entregado""",M129)))</formula>
    </cfRule>
  </conditionalFormatting>
  <conditionalFormatting sqref="M129:M142">
    <cfRule type="containsText" dxfId="1082" priority="1278" operator="containsText" text="Por Entregar">
      <formula>NOT(ISERROR(SEARCH("Por Entregar",M129)))</formula>
    </cfRule>
  </conditionalFormatting>
  <conditionalFormatting sqref="M129:M142">
    <cfRule type="containsText" dxfId="1081" priority="1275" operator="containsText" text="No Entregado">
      <formula>NOT(ISERROR(SEARCH("No Entregado",M129)))</formula>
    </cfRule>
    <cfRule type="containsText" dxfId="1080" priority="1276" operator="containsText" text="Entregado">
      <formula>NOT(ISERROR(SEARCH("Entregado",M129)))</formula>
    </cfRule>
    <cfRule type="containsText" dxfId="1079" priority="1277" operator="containsText" text="&quot;Entregado&quot;">
      <formula>NOT(ISERROR(SEARCH("""Entregado""",M129)))</formula>
    </cfRule>
  </conditionalFormatting>
  <conditionalFormatting sqref="M129:M142">
    <cfRule type="containsText" dxfId="1078" priority="1274" operator="containsText" text="Por Entregar">
      <formula>NOT(ISERROR(SEARCH("Por Entregar",M129)))</formula>
    </cfRule>
  </conditionalFormatting>
  <conditionalFormatting sqref="M129:M142">
    <cfRule type="containsText" dxfId="1077" priority="1273" operator="containsText" text="No Entregado">
      <formula>NOT(ISERROR(SEARCH("No Entregado",M129)))</formula>
    </cfRule>
  </conditionalFormatting>
  <conditionalFormatting sqref="M149:M161">
    <cfRule type="containsText" dxfId="1076" priority="1257" operator="containsText" text="No Entregado">
      <formula>NOT(ISERROR(SEARCH("No Entregado",M149)))</formula>
    </cfRule>
    <cfRule type="containsText" dxfId="1075" priority="1258" operator="containsText" text="Entregado">
      <formula>NOT(ISERROR(SEARCH("Entregado",M149)))</formula>
    </cfRule>
    <cfRule type="containsText" dxfId="1074" priority="1259" operator="containsText" text="&quot;Entregado&quot;">
      <formula>NOT(ISERROR(SEARCH("""Entregado""",M149)))</formula>
    </cfRule>
  </conditionalFormatting>
  <conditionalFormatting sqref="M149:M161">
    <cfRule type="containsText" dxfId="1073" priority="1256" operator="containsText" text="Por Entregar">
      <formula>NOT(ISERROR(SEARCH("Por Entregar",M149)))</formula>
    </cfRule>
  </conditionalFormatting>
  <conditionalFormatting sqref="M149:M161">
    <cfRule type="containsText" dxfId="1072" priority="1253" operator="containsText" text="No Entregado">
      <formula>NOT(ISERROR(SEARCH("No Entregado",M149)))</formula>
    </cfRule>
    <cfRule type="containsText" dxfId="1071" priority="1254" operator="containsText" text="Entregado">
      <formula>NOT(ISERROR(SEARCH("Entregado",M149)))</formula>
    </cfRule>
    <cfRule type="containsText" dxfId="1070" priority="1255" operator="containsText" text="&quot;Entregado&quot;">
      <formula>NOT(ISERROR(SEARCH("""Entregado""",M149)))</formula>
    </cfRule>
  </conditionalFormatting>
  <conditionalFormatting sqref="M149:M161">
    <cfRule type="containsText" dxfId="1069" priority="1252" operator="containsText" text="Por Entregar">
      <formula>NOT(ISERROR(SEARCH("Por Entregar",M149)))</formula>
    </cfRule>
  </conditionalFormatting>
  <conditionalFormatting sqref="M149:M161">
    <cfRule type="containsText" dxfId="1068" priority="1249" operator="containsText" text="No Entregado">
      <formula>NOT(ISERROR(SEARCH("No Entregado",M149)))</formula>
    </cfRule>
    <cfRule type="containsText" dxfId="1067" priority="1250" operator="containsText" text="Entregado">
      <formula>NOT(ISERROR(SEARCH("Entregado",M149)))</formula>
    </cfRule>
    <cfRule type="containsText" dxfId="1066" priority="1251" operator="containsText" text="&quot;Entregado&quot;">
      <formula>NOT(ISERROR(SEARCH("""Entregado""",M149)))</formula>
    </cfRule>
  </conditionalFormatting>
  <conditionalFormatting sqref="M149:M161">
    <cfRule type="containsText" dxfId="1065" priority="1248" operator="containsText" text="Por Entregar">
      <formula>NOT(ISERROR(SEARCH("Por Entregar",M149)))</formula>
    </cfRule>
  </conditionalFormatting>
  <conditionalFormatting sqref="M149:M161">
    <cfRule type="containsText" dxfId="1064" priority="1247" operator="containsText" text="No Entregado">
      <formula>NOT(ISERROR(SEARCH("No Entregado",M149)))</formula>
    </cfRule>
  </conditionalFormatting>
  <conditionalFormatting sqref="M149:M161">
    <cfRule type="containsText" dxfId="1063" priority="1244" operator="containsText" text="No Entregado">
      <formula>NOT(ISERROR(SEARCH("No Entregado",M149)))</formula>
    </cfRule>
    <cfRule type="containsText" dxfId="1062" priority="1245" operator="containsText" text="Entregado">
      <formula>NOT(ISERROR(SEARCH("Entregado",M149)))</formula>
    </cfRule>
    <cfRule type="containsText" dxfId="1061" priority="1246" operator="containsText" text="&quot;Entregado&quot;">
      <formula>NOT(ISERROR(SEARCH("""Entregado""",M149)))</formula>
    </cfRule>
  </conditionalFormatting>
  <conditionalFormatting sqref="M149:M161">
    <cfRule type="containsText" dxfId="1060" priority="1243" operator="containsText" text="Por Entregar">
      <formula>NOT(ISERROR(SEARCH("Por Entregar",M149)))</formula>
    </cfRule>
  </conditionalFormatting>
  <conditionalFormatting sqref="M149:M161">
    <cfRule type="containsText" dxfId="1059" priority="1240" operator="containsText" text="No Entregado">
      <formula>NOT(ISERROR(SEARCH("No Entregado",M149)))</formula>
    </cfRule>
    <cfRule type="containsText" dxfId="1058" priority="1241" operator="containsText" text="Entregado">
      <formula>NOT(ISERROR(SEARCH("Entregado",M149)))</formula>
    </cfRule>
    <cfRule type="containsText" dxfId="1057" priority="1242" operator="containsText" text="&quot;Entregado&quot;">
      <formula>NOT(ISERROR(SEARCH("""Entregado""",M149)))</formula>
    </cfRule>
  </conditionalFormatting>
  <conditionalFormatting sqref="M149:M161">
    <cfRule type="containsText" dxfId="1056" priority="1239" operator="containsText" text="Por Entregar">
      <formula>NOT(ISERROR(SEARCH("Por Entregar",M149)))</formula>
    </cfRule>
  </conditionalFormatting>
  <conditionalFormatting sqref="M149:M161">
    <cfRule type="containsText" dxfId="1055" priority="1236" operator="containsText" text="No Entregado">
      <formula>NOT(ISERROR(SEARCH("No Entregado",M149)))</formula>
    </cfRule>
    <cfRule type="containsText" dxfId="1054" priority="1237" operator="containsText" text="Entregado">
      <formula>NOT(ISERROR(SEARCH("Entregado",M149)))</formula>
    </cfRule>
    <cfRule type="containsText" dxfId="1053" priority="1238" operator="containsText" text="&quot;Entregado&quot;">
      <formula>NOT(ISERROR(SEARCH("""Entregado""",M149)))</formula>
    </cfRule>
  </conditionalFormatting>
  <conditionalFormatting sqref="M149:M161">
    <cfRule type="containsText" dxfId="1052" priority="1235" operator="containsText" text="Por Entregar">
      <formula>NOT(ISERROR(SEARCH("Por Entregar",M149)))</formula>
    </cfRule>
  </conditionalFormatting>
  <conditionalFormatting sqref="M149:M161">
    <cfRule type="containsText" dxfId="1051" priority="1234" operator="containsText" text="No Entregado">
      <formula>NOT(ISERROR(SEARCH("No Entregado",M149)))</formula>
    </cfRule>
  </conditionalFormatting>
  <conditionalFormatting sqref="M162">
    <cfRule type="containsText" dxfId="1050" priority="1231" operator="containsText" text="No Entregado">
      <formula>NOT(ISERROR(SEARCH("No Entregado",M162)))</formula>
    </cfRule>
    <cfRule type="containsText" dxfId="1049" priority="1232" operator="containsText" text="Entregado">
      <formula>NOT(ISERROR(SEARCH("Entregado",M162)))</formula>
    </cfRule>
    <cfRule type="containsText" dxfId="1048" priority="1233" operator="containsText" text="&quot;Entregado&quot;">
      <formula>NOT(ISERROR(SEARCH("""Entregado""",M162)))</formula>
    </cfRule>
  </conditionalFormatting>
  <conditionalFormatting sqref="M162">
    <cfRule type="containsText" dxfId="1047" priority="1230" operator="containsText" text="Por Entregar">
      <formula>NOT(ISERROR(SEARCH("Por Entregar",M162)))</formula>
    </cfRule>
  </conditionalFormatting>
  <conditionalFormatting sqref="M162">
    <cfRule type="containsText" dxfId="1046" priority="1227" operator="containsText" text="No Entregado">
      <formula>NOT(ISERROR(SEARCH("No Entregado",M162)))</formula>
    </cfRule>
    <cfRule type="containsText" dxfId="1045" priority="1228" operator="containsText" text="Entregado">
      <formula>NOT(ISERROR(SEARCH("Entregado",M162)))</formula>
    </cfRule>
    <cfRule type="containsText" dxfId="1044" priority="1229" operator="containsText" text="&quot;Entregado&quot;">
      <formula>NOT(ISERROR(SEARCH("""Entregado""",M162)))</formula>
    </cfRule>
  </conditionalFormatting>
  <conditionalFormatting sqref="M162">
    <cfRule type="containsText" dxfId="1043" priority="1226" operator="containsText" text="Por Entregar">
      <formula>NOT(ISERROR(SEARCH("Por Entregar",M162)))</formula>
    </cfRule>
  </conditionalFormatting>
  <conditionalFormatting sqref="M162">
    <cfRule type="containsText" dxfId="1042" priority="1223" operator="containsText" text="No Entregado">
      <formula>NOT(ISERROR(SEARCH("No Entregado",M162)))</formula>
    </cfRule>
    <cfRule type="containsText" dxfId="1041" priority="1224" operator="containsText" text="Entregado">
      <formula>NOT(ISERROR(SEARCH("Entregado",M162)))</formula>
    </cfRule>
    <cfRule type="containsText" dxfId="1040" priority="1225" operator="containsText" text="&quot;Entregado&quot;">
      <formula>NOT(ISERROR(SEARCH("""Entregado""",M162)))</formula>
    </cfRule>
  </conditionalFormatting>
  <conditionalFormatting sqref="M162">
    <cfRule type="containsText" dxfId="1039" priority="1222" operator="containsText" text="Por Entregar">
      <formula>NOT(ISERROR(SEARCH("Por Entregar",M162)))</formula>
    </cfRule>
  </conditionalFormatting>
  <conditionalFormatting sqref="M162">
    <cfRule type="containsText" dxfId="1038" priority="1221" operator="containsText" text="No Entregado">
      <formula>NOT(ISERROR(SEARCH("No Entregado",M162)))</formula>
    </cfRule>
  </conditionalFormatting>
  <conditionalFormatting sqref="M177:M186">
    <cfRule type="containsText" dxfId="1037" priority="1179" operator="containsText" text="No Entregado">
      <formula>NOT(ISERROR(SEARCH("No Entregado",M177)))</formula>
    </cfRule>
    <cfRule type="containsText" dxfId="1036" priority="1180" operator="containsText" text="Entregado">
      <formula>NOT(ISERROR(SEARCH("Entregado",M177)))</formula>
    </cfRule>
    <cfRule type="containsText" dxfId="1035" priority="1181" operator="containsText" text="&quot;Entregado&quot;">
      <formula>NOT(ISERROR(SEARCH("""Entregado""",M177)))</formula>
    </cfRule>
  </conditionalFormatting>
  <conditionalFormatting sqref="M177:M186">
    <cfRule type="containsText" dxfId="1034" priority="1178" operator="containsText" text="Por Entregar">
      <formula>NOT(ISERROR(SEARCH("Por Entregar",M177)))</formula>
    </cfRule>
  </conditionalFormatting>
  <conditionalFormatting sqref="M177:M186">
    <cfRule type="containsText" dxfId="1033" priority="1175" operator="containsText" text="No Entregado">
      <formula>NOT(ISERROR(SEARCH("No Entregado",M177)))</formula>
    </cfRule>
    <cfRule type="containsText" dxfId="1032" priority="1176" operator="containsText" text="Entregado">
      <formula>NOT(ISERROR(SEARCH("Entregado",M177)))</formula>
    </cfRule>
    <cfRule type="containsText" dxfId="1031" priority="1177" operator="containsText" text="&quot;Entregado&quot;">
      <formula>NOT(ISERROR(SEARCH("""Entregado""",M177)))</formula>
    </cfRule>
  </conditionalFormatting>
  <conditionalFormatting sqref="M177:M186">
    <cfRule type="containsText" dxfId="1030" priority="1174" operator="containsText" text="Por Entregar">
      <formula>NOT(ISERROR(SEARCH("Por Entregar",M177)))</formula>
    </cfRule>
  </conditionalFormatting>
  <conditionalFormatting sqref="M177:M186">
    <cfRule type="containsText" dxfId="1029" priority="1171" operator="containsText" text="No Entregado">
      <formula>NOT(ISERROR(SEARCH("No Entregado",M177)))</formula>
    </cfRule>
    <cfRule type="containsText" dxfId="1028" priority="1172" operator="containsText" text="Entregado">
      <formula>NOT(ISERROR(SEARCH("Entregado",M177)))</formula>
    </cfRule>
    <cfRule type="containsText" dxfId="1027" priority="1173" operator="containsText" text="&quot;Entregado&quot;">
      <formula>NOT(ISERROR(SEARCH("""Entregado""",M177)))</formula>
    </cfRule>
  </conditionalFormatting>
  <conditionalFormatting sqref="M177:M186">
    <cfRule type="containsText" dxfId="1026" priority="1170" operator="containsText" text="Por Entregar">
      <formula>NOT(ISERROR(SEARCH("Por Entregar",M177)))</formula>
    </cfRule>
  </conditionalFormatting>
  <conditionalFormatting sqref="M177:M186">
    <cfRule type="containsText" dxfId="1025" priority="1169" operator="containsText" text="No Entregado">
      <formula>NOT(ISERROR(SEARCH("No Entregado",M177)))</formula>
    </cfRule>
  </conditionalFormatting>
  <conditionalFormatting sqref="M177:M186">
    <cfRule type="containsText" dxfId="1024" priority="1166" operator="containsText" text="No Entregado">
      <formula>NOT(ISERROR(SEARCH("No Entregado",M177)))</formula>
    </cfRule>
    <cfRule type="containsText" dxfId="1023" priority="1167" operator="containsText" text="Entregado">
      <formula>NOT(ISERROR(SEARCH("Entregado",M177)))</formula>
    </cfRule>
    <cfRule type="containsText" dxfId="1022" priority="1168" operator="containsText" text="&quot;Entregado&quot;">
      <formula>NOT(ISERROR(SEARCH("""Entregado""",M177)))</formula>
    </cfRule>
  </conditionalFormatting>
  <conditionalFormatting sqref="M177:M186">
    <cfRule type="containsText" dxfId="1021" priority="1165" operator="containsText" text="Por Entregar">
      <formula>NOT(ISERROR(SEARCH("Por Entregar",M177)))</formula>
    </cfRule>
  </conditionalFormatting>
  <conditionalFormatting sqref="M177:M186">
    <cfRule type="containsText" dxfId="1020" priority="1162" operator="containsText" text="No Entregado">
      <formula>NOT(ISERROR(SEARCH("No Entregado",M177)))</formula>
    </cfRule>
    <cfRule type="containsText" dxfId="1019" priority="1163" operator="containsText" text="Entregado">
      <formula>NOT(ISERROR(SEARCH("Entregado",M177)))</formula>
    </cfRule>
    <cfRule type="containsText" dxfId="1018" priority="1164" operator="containsText" text="&quot;Entregado&quot;">
      <formula>NOT(ISERROR(SEARCH("""Entregado""",M177)))</formula>
    </cfRule>
  </conditionalFormatting>
  <conditionalFormatting sqref="M177:M186">
    <cfRule type="containsText" dxfId="1017" priority="1161" operator="containsText" text="Por Entregar">
      <formula>NOT(ISERROR(SEARCH("Por Entregar",M177)))</formula>
    </cfRule>
  </conditionalFormatting>
  <conditionalFormatting sqref="M177:M186">
    <cfRule type="containsText" dxfId="1016" priority="1158" operator="containsText" text="No Entregado">
      <formula>NOT(ISERROR(SEARCH("No Entregado",M177)))</formula>
    </cfRule>
    <cfRule type="containsText" dxfId="1015" priority="1159" operator="containsText" text="Entregado">
      <formula>NOT(ISERROR(SEARCH("Entregado",M177)))</formula>
    </cfRule>
    <cfRule type="containsText" dxfId="1014" priority="1160" operator="containsText" text="&quot;Entregado&quot;">
      <formula>NOT(ISERROR(SEARCH("""Entregado""",M177)))</formula>
    </cfRule>
  </conditionalFormatting>
  <conditionalFormatting sqref="M177:M186">
    <cfRule type="containsText" dxfId="1013" priority="1157" operator="containsText" text="Por Entregar">
      <formula>NOT(ISERROR(SEARCH("Por Entregar",M177)))</formula>
    </cfRule>
  </conditionalFormatting>
  <conditionalFormatting sqref="M177:M186">
    <cfRule type="containsText" dxfId="1012" priority="1156" operator="containsText" text="No Entregado">
      <formula>NOT(ISERROR(SEARCH("No Entregado",M177)))</formula>
    </cfRule>
  </conditionalFormatting>
  <conditionalFormatting sqref="M187:M188">
    <cfRule type="containsText" dxfId="1011" priority="1153" operator="containsText" text="No Entregado">
      <formula>NOT(ISERROR(SEARCH("No Entregado",M187)))</formula>
    </cfRule>
    <cfRule type="containsText" dxfId="1010" priority="1154" operator="containsText" text="Entregado">
      <formula>NOT(ISERROR(SEARCH("Entregado",M187)))</formula>
    </cfRule>
    <cfRule type="containsText" dxfId="1009" priority="1155" operator="containsText" text="&quot;Entregado&quot;">
      <formula>NOT(ISERROR(SEARCH("""Entregado""",M187)))</formula>
    </cfRule>
  </conditionalFormatting>
  <conditionalFormatting sqref="M187:M188">
    <cfRule type="containsText" dxfId="1008" priority="1152" operator="containsText" text="Por Entregar">
      <formula>NOT(ISERROR(SEARCH("Por Entregar",M187)))</formula>
    </cfRule>
  </conditionalFormatting>
  <conditionalFormatting sqref="M187:M188">
    <cfRule type="containsText" dxfId="1007" priority="1149" operator="containsText" text="No Entregado">
      <formula>NOT(ISERROR(SEARCH("No Entregado",M187)))</formula>
    </cfRule>
    <cfRule type="containsText" dxfId="1006" priority="1150" operator="containsText" text="Entregado">
      <formula>NOT(ISERROR(SEARCH("Entregado",M187)))</formula>
    </cfRule>
    <cfRule type="containsText" dxfId="1005" priority="1151" operator="containsText" text="&quot;Entregado&quot;">
      <formula>NOT(ISERROR(SEARCH("""Entregado""",M187)))</formula>
    </cfRule>
  </conditionalFormatting>
  <conditionalFormatting sqref="M187:M188">
    <cfRule type="containsText" dxfId="1004" priority="1148" operator="containsText" text="Por Entregar">
      <formula>NOT(ISERROR(SEARCH("Por Entregar",M187)))</formula>
    </cfRule>
  </conditionalFormatting>
  <conditionalFormatting sqref="M187:M188">
    <cfRule type="containsText" dxfId="1003" priority="1145" operator="containsText" text="No Entregado">
      <formula>NOT(ISERROR(SEARCH("No Entregado",M187)))</formula>
    </cfRule>
    <cfRule type="containsText" dxfId="1002" priority="1146" operator="containsText" text="Entregado">
      <formula>NOT(ISERROR(SEARCH("Entregado",M187)))</formula>
    </cfRule>
    <cfRule type="containsText" dxfId="1001" priority="1147" operator="containsText" text="&quot;Entregado&quot;">
      <formula>NOT(ISERROR(SEARCH("""Entregado""",M187)))</formula>
    </cfRule>
  </conditionalFormatting>
  <conditionalFormatting sqref="M187:M188">
    <cfRule type="containsText" dxfId="1000" priority="1144" operator="containsText" text="Por Entregar">
      <formula>NOT(ISERROR(SEARCH("Por Entregar",M187)))</formula>
    </cfRule>
  </conditionalFormatting>
  <conditionalFormatting sqref="M187:M188">
    <cfRule type="containsText" dxfId="999" priority="1143" operator="containsText" text="No Entregado">
      <formula>NOT(ISERROR(SEARCH("No Entregado",M187)))</formula>
    </cfRule>
  </conditionalFormatting>
  <conditionalFormatting sqref="M189:M217">
    <cfRule type="containsText" dxfId="998" priority="1140" operator="containsText" text="No Entregado">
      <formula>NOT(ISERROR(SEARCH("No Entregado",M189)))</formula>
    </cfRule>
    <cfRule type="containsText" dxfId="997" priority="1141" operator="containsText" text="Entregado">
      <formula>NOT(ISERROR(SEARCH("Entregado",M189)))</formula>
    </cfRule>
    <cfRule type="containsText" dxfId="996" priority="1142" operator="containsText" text="&quot;Entregado&quot;">
      <formula>NOT(ISERROR(SEARCH("""Entregado""",M189)))</formula>
    </cfRule>
  </conditionalFormatting>
  <conditionalFormatting sqref="M189:M217">
    <cfRule type="containsText" dxfId="995" priority="1139" operator="containsText" text="Por Entregar">
      <formula>NOT(ISERROR(SEARCH("Por Entregar",M189)))</formula>
    </cfRule>
  </conditionalFormatting>
  <conditionalFormatting sqref="M189:M217">
    <cfRule type="containsText" dxfId="994" priority="1136" operator="containsText" text="No Entregado">
      <formula>NOT(ISERROR(SEARCH("No Entregado",M189)))</formula>
    </cfRule>
    <cfRule type="containsText" dxfId="993" priority="1137" operator="containsText" text="Entregado">
      <formula>NOT(ISERROR(SEARCH("Entregado",M189)))</formula>
    </cfRule>
    <cfRule type="containsText" dxfId="992" priority="1138" operator="containsText" text="&quot;Entregado&quot;">
      <formula>NOT(ISERROR(SEARCH("""Entregado""",M189)))</formula>
    </cfRule>
  </conditionalFormatting>
  <conditionalFormatting sqref="M189:M217">
    <cfRule type="containsText" dxfId="991" priority="1135" operator="containsText" text="Por Entregar">
      <formula>NOT(ISERROR(SEARCH("Por Entregar",M189)))</formula>
    </cfRule>
  </conditionalFormatting>
  <conditionalFormatting sqref="M189:M217">
    <cfRule type="containsText" dxfId="990" priority="1132" operator="containsText" text="No Entregado">
      <formula>NOT(ISERROR(SEARCH("No Entregado",M189)))</formula>
    </cfRule>
    <cfRule type="containsText" dxfId="989" priority="1133" operator="containsText" text="Entregado">
      <formula>NOT(ISERROR(SEARCH("Entregado",M189)))</formula>
    </cfRule>
    <cfRule type="containsText" dxfId="988" priority="1134" operator="containsText" text="&quot;Entregado&quot;">
      <formula>NOT(ISERROR(SEARCH("""Entregado""",M189)))</formula>
    </cfRule>
  </conditionalFormatting>
  <conditionalFormatting sqref="M189:M217">
    <cfRule type="containsText" dxfId="987" priority="1131" operator="containsText" text="Por Entregar">
      <formula>NOT(ISERROR(SEARCH("Por Entregar",M189)))</formula>
    </cfRule>
  </conditionalFormatting>
  <conditionalFormatting sqref="M189:M217">
    <cfRule type="containsText" dxfId="986" priority="1130" operator="containsText" text="No Entregado">
      <formula>NOT(ISERROR(SEARCH("No Entregado",M189)))</formula>
    </cfRule>
  </conditionalFormatting>
  <conditionalFormatting sqref="M189:M217">
    <cfRule type="containsText" dxfId="985" priority="1127" operator="containsText" text="No Entregado">
      <formula>NOT(ISERROR(SEARCH("No Entregado",M189)))</formula>
    </cfRule>
    <cfRule type="containsText" dxfId="984" priority="1128" operator="containsText" text="Entregado">
      <formula>NOT(ISERROR(SEARCH("Entregado",M189)))</formula>
    </cfRule>
    <cfRule type="containsText" dxfId="983" priority="1129" operator="containsText" text="&quot;Entregado&quot;">
      <formula>NOT(ISERROR(SEARCH("""Entregado""",M189)))</formula>
    </cfRule>
  </conditionalFormatting>
  <conditionalFormatting sqref="M189:M217">
    <cfRule type="containsText" dxfId="982" priority="1126" operator="containsText" text="Por Entregar">
      <formula>NOT(ISERROR(SEARCH("Por Entregar",M189)))</formula>
    </cfRule>
  </conditionalFormatting>
  <conditionalFormatting sqref="M189:M217">
    <cfRule type="containsText" dxfId="981" priority="1123" operator="containsText" text="No Entregado">
      <formula>NOT(ISERROR(SEARCH("No Entregado",M189)))</formula>
    </cfRule>
    <cfRule type="containsText" dxfId="980" priority="1124" operator="containsText" text="Entregado">
      <formula>NOT(ISERROR(SEARCH("Entregado",M189)))</formula>
    </cfRule>
    <cfRule type="containsText" dxfId="979" priority="1125" operator="containsText" text="&quot;Entregado&quot;">
      <formula>NOT(ISERROR(SEARCH("""Entregado""",M189)))</formula>
    </cfRule>
  </conditionalFormatting>
  <conditionalFormatting sqref="M189:M217">
    <cfRule type="containsText" dxfId="978" priority="1122" operator="containsText" text="Por Entregar">
      <formula>NOT(ISERROR(SEARCH("Por Entregar",M189)))</formula>
    </cfRule>
  </conditionalFormatting>
  <conditionalFormatting sqref="M189:M217">
    <cfRule type="containsText" dxfId="977" priority="1119" operator="containsText" text="No Entregado">
      <formula>NOT(ISERROR(SEARCH("No Entregado",M189)))</formula>
    </cfRule>
    <cfRule type="containsText" dxfId="976" priority="1120" operator="containsText" text="Entregado">
      <formula>NOT(ISERROR(SEARCH("Entregado",M189)))</formula>
    </cfRule>
    <cfRule type="containsText" dxfId="975" priority="1121" operator="containsText" text="&quot;Entregado&quot;">
      <formula>NOT(ISERROR(SEARCH("""Entregado""",M189)))</formula>
    </cfRule>
  </conditionalFormatting>
  <conditionalFormatting sqref="M189:M217">
    <cfRule type="containsText" dxfId="974" priority="1118" operator="containsText" text="Por Entregar">
      <formula>NOT(ISERROR(SEARCH("Por Entregar",M189)))</formula>
    </cfRule>
  </conditionalFormatting>
  <conditionalFormatting sqref="M189:M217">
    <cfRule type="containsText" dxfId="973" priority="1117" operator="containsText" text="No Entregado">
      <formula>NOT(ISERROR(SEARCH("No Entregado",M189)))</formula>
    </cfRule>
  </conditionalFormatting>
  <conditionalFormatting sqref="M218:M219">
    <cfRule type="containsText" dxfId="972" priority="1114" operator="containsText" text="No Entregado">
      <formula>NOT(ISERROR(SEARCH("No Entregado",M218)))</formula>
    </cfRule>
    <cfRule type="containsText" dxfId="971" priority="1115" operator="containsText" text="Entregado">
      <formula>NOT(ISERROR(SEARCH("Entregado",M218)))</formula>
    </cfRule>
    <cfRule type="containsText" dxfId="970" priority="1116" operator="containsText" text="&quot;Entregado&quot;">
      <formula>NOT(ISERROR(SEARCH("""Entregado""",M218)))</formula>
    </cfRule>
  </conditionalFormatting>
  <conditionalFormatting sqref="M218:M219">
    <cfRule type="containsText" dxfId="969" priority="1113" operator="containsText" text="Por Entregar">
      <formula>NOT(ISERROR(SEARCH("Por Entregar",M218)))</formula>
    </cfRule>
  </conditionalFormatting>
  <conditionalFormatting sqref="M218:M219">
    <cfRule type="containsText" dxfId="968" priority="1110" operator="containsText" text="No Entregado">
      <formula>NOT(ISERROR(SEARCH("No Entregado",M218)))</formula>
    </cfRule>
    <cfRule type="containsText" dxfId="967" priority="1111" operator="containsText" text="Entregado">
      <formula>NOT(ISERROR(SEARCH("Entregado",M218)))</formula>
    </cfRule>
    <cfRule type="containsText" dxfId="966" priority="1112" operator="containsText" text="&quot;Entregado&quot;">
      <formula>NOT(ISERROR(SEARCH("""Entregado""",M218)))</formula>
    </cfRule>
  </conditionalFormatting>
  <conditionalFormatting sqref="M218:M219">
    <cfRule type="containsText" dxfId="965" priority="1109" operator="containsText" text="Por Entregar">
      <formula>NOT(ISERROR(SEARCH("Por Entregar",M218)))</formula>
    </cfRule>
  </conditionalFormatting>
  <conditionalFormatting sqref="M218:M219">
    <cfRule type="containsText" dxfId="964" priority="1106" operator="containsText" text="No Entregado">
      <formula>NOT(ISERROR(SEARCH("No Entregado",M218)))</formula>
    </cfRule>
    <cfRule type="containsText" dxfId="963" priority="1107" operator="containsText" text="Entregado">
      <formula>NOT(ISERROR(SEARCH("Entregado",M218)))</formula>
    </cfRule>
    <cfRule type="containsText" dxfId="962" priority="1108" operator="containsText" text="&quot;Entregado&quot;">
      <formula>NOT(ISERROR(SEARCH("""Entregado""",M218)))</formula>
    </cfRule>
  </conditionalFormatting>
  <conditionalFormatting sqref="M218:M219">
    <cfRule type="containsText" dxfId="961" priority="1105" operator="containsText" text="Por Entregar">
      <formula>NOT(ISERROR(SEARCH("Por Entregar",M218)))</formula>
    </cfRule>
  </conditionalFormatting>
  <conditionalFormatting sqref="M218:M219">
    <cfRule type="containsText" dxfId="960" priority="1104" operator="containsText" text="No Entregado">
      <formula>NOT(ISERROR(SEARCH("No Entregado",M218)))</formula>
    </cfRule>
  </conditionalFormatting>
  <conditionalFormatting sqref="M220:M227">
    <cfRule type="containsText" dxfId="959" priority="1101" operator="containsText" text="No Entregado">
      <formula>NOT(ISERROR(SEARCH("No Entregado",M220)))</formula>
    </cfRule>
    <cfRule type="containsText" dxfId="958" priority="1102" operator="containsText" text="Entregado">
      <formula>NOT(ISERROR(SEARCH("Entregado",M220)))</formula>
    </cfRule>
    <cfRule type="containsText" dxfId="957" priority="1103" operator="containsText" text="&quot;Entregado&quot;">
      <formula>NOT(ISERROR(SEARCH("""Entregado""",M220)))</formula>
    </cfRule>
  </conditionalFormatting>
  <conditionalFormatting sqref="M220:M227">
    <cfRule type="containsText" dxfId="956" priority="1100" operator="containsText" text="Por Entregar">
      <formula>NOT(ISERROR(SEARCH("Por Entregar",M220)))</formula>
    </cfRule>
  </conditionalFormatting>
  <conditionalFormatting sqref="M220:M227">
    <cfRule type="containsText" dxfId="955" priority="1097" operator="containsText" text="No Entregado">
      <formula>NOT(ISERROR(SEARCH("No Entregado",M220)))</formula>
    </cfRule>
    <cfRule type="containsText" dxfId="954" priority="1098" operator="containsText" text="Entregado">
      <formula>NOT(ISERROR(SEARCH("Entregado",M220)))</formula>
    </cfRule>
    <cfRule type="containsText" dxfId="953" priority="1099" operator="containsText" text="&quot;Entregado&quot;">
      <formula>NOT(ISERROR(SEARCH("""Entregado""",M220)))</formula>
    </cfRule>
  </conditionalFormatting>
  <conditionalFormatting sqref="M220:M227">
    <cfRule type="containsText" dxfId="952" priority="1096" operator="containsText" text="Por Entregar">
      <formula>NOT(ISERROR(SEARCH("Por Entregar",M220)))</formula>
    </cfRule>
  </conditionalFormatting>
  <conditionalFormatting sqref="M220:M227">
    <cfRule type="containsText" dxfId="951" priority="1093" operator="containsText" text="No Entregado">
      <formula>NOT(ISERROR(SEARCH("No Entregado",M220)))</formula>
    </cfRule>
    <cfRule type="containsText" dxfId="950" priority="1094" operator="containsText" text="Entregado">
      <formula>NOT(ISERROR(SEARCH("Entregado",M220)))</formula>
    </cfRule>
    <cfRule type="containsText" dxfId="949" priority="1095" operator="containsText" text="&quot;Entregado&quot;">
      <formula>NOT(ISERROR(SEARCH("""Entregado""",M220)))</formula>
    </cfRule>
  </conditionalFormatting>
  <conditionalFormatting sqref="M220:M227">
    <cfRule type="containsText" dxfId="948" priority="1092" operator="containsText" text="Por Entregar">
      <formula>NOT(ISERROR(SEARCH("Por Entregar",M220)))</formula>
    </cfRule>
  </conditionalFormatting>
  <conditionalFormatting sqref="M220:M227">
    <cfRule type="containsText" dxfId="947" priority="1091" operator="containsText" text="No Entregado">
      <formula>NOT(ISERROR(SEARCH("No Entregado",M220)))</formula>
    </cfRule>
  </conditionalFormatting>
  <conditionalFormatting sqref="M220:M227">
    <cfRule type="containsText" dxfId="946" priority="1088" operator="containsText" text="No Entregado">
      <formula>NOT(ISERROR(SEARCH("No Entregado",M220)))</formula>
    </cfRule>
    <cfRule type="containsText" dxfId="945" priority="1089" operator="containsText" text="Entregado">
      <formula>NOT(ISERROR(SEARCH("Entregado",M220)))</formula>
    </cfRule>
    <cfRule type="containsText" dxfId="944" priority="1090" operator="containsText" text="&quot;Entregado&quot;">
      <formula>NOT(ISERROR(SEARCH("""Entregado""",M220)))</formula>
    </cfRule>
  </conditionalFormatting>
  <conditionalFormatting sqref="M220:M227">
    <cfRule type="containsText" dxfId="943" priority="1087" operator="containsText" text="Por Entregar">
      <formula>NOT(ISERROR(SEARCH("Por Entregar",M220)))</formula>
    </cfRule>
  </conditionalFormatting>
  <conditionalFormatting sqref="M220:M227">
    <cfRule type="containsText" dxfId="942" priority="1084" operator="containsText" text="No Entregado">
      <formula>NOT(ISERROR(SEARCH("No Entregado",M220)))</formula>
    </cfRule>
    <cfRule type="containsText" dxfId="941" priority="1085" operator="containsText" text="Entregado">
      <formula>NOT(ISERROR(SEARCH("Entregado",M220)))</formula>
    </cfRule>
    <cfRule type="containsText" dxfId="940" priority="1086" operator="containsText" text="&quot;Entregado&quot;">
      <formula>NOT(ISERROR(SEARCH("""Entregado""",M220)))</formula>
    </cfRule>
  </conditionalFormatting>
  <conditionalFormatting sqref="M220:M227">
    <cfRule type="containsText" dxfId="939" priority="1083" operator="containsText" text="Por Entregar">
      <formula>NOT(ISERROR(SEARCH("Por Entregar",M220)))</formula>
    </cfRule>
  </conditionalFormatting>
  <conditionalFormatting sqref="M220:M227">
    <cfRule type="containsText" dxfId="938" priority="1080" operator="containsText" text="No Entregado">
      <formula>NOT(ISERROR(SEARCH("No Entregado",M220)))</formula>
    </cfRule>
    <cfRule type="containsText" dxfId="937" priority="1081" operator="containsText" text="Entregado">
      <formula>NOT(ISERROR(SEARCH("Entregado",M220)))</formula>
    </cfRule>
    <cfRule type="containsText" dxfId="936" priority="1082" operator="containsText" text="&quot;Entregado&quot;">
      <formula>NOT(ISERROR(SEARCH("""Entregado""",M220)))</formula>
    </cfRule>
  </conditionalFormatting>
  <conditionalFormatting sqref="M220:M227">
    <cfRule type="containsText" dxfId="935" priority="1079" operator="containsText" text="Por Entregar">
      <formula>NOT(ISERROR(SEARCH("Por Entregar",M220)))</formula>
    </cfRule>
  </conditionalFormatting>
  <conditionalFormatting sqref="M220:M227">
    <cfRule type="containsText" dxfId="934" priority="1078" operator="containsText" text="No Entregado">
      <formula>NOT(ISERROR(SEARCH("No Entregado",M220)))</formula>
    </cfRule>
  </conditionalFormatting>
  <conditionalFormatting sqref="M228">
    <cfRule type="containsText" dxfId="933" priority="1075" operator="containsText" text="No Entregado">
      <formula>NOT(ISERROR(SEARCH("No Entregado",M228)))</formula>
    </cfRule>
    <cfRule type="containsText" dxfId="932" priority="1076" operator="containsText" text="Entregado">
      <formula>NOT(ISERROR(SEARCH("Entregado",M228)))</formula>
    </cfRule>
    <cfRule type="containsText" dxfId="931" priority="1077" operator="containsText" text="&quot;Entregado&quot;">
      <formula>NOT(ISERROR(SEARCH("""Entregado""",M228)))</formula>
    </cfRule>
  </conditionalFormatting>
  <conditionalFormatting sqref="M228">
    <cfRule type="containsText" dxfId="930" priority="1074" operator="containsText" text="Por Entregar">
      <formula>NOT(ISERROR(SEARCH("Por Entregar",M228)))</formula>
    </cfRule>
  </conditionalFormatting>
  <conditionalFormatting sqref="M228">
    <cfRule type="containsText" dxfId="929" priority="1071" operator="containsText" text="No Entregado">
      <formula>NOT(ISERROR(SEARCH("No Entregado",M228)))</formula>
    </cfRule>
    <cfRule type="containsText" dxfId="928" priority="1072" operator="containsText" text="Entregado">
      <formula>NOT(ISERROR(SEARCH("Entregado",M228)))</formula>
    </cfRule>
    <cfRule type="containsText" dxfId="927" priority="1073" operator="containsText" text="&quot;Entregado&quot;">
      <formula>NOT(ISERROR(SEARCH("""Entregado""",M228)))</formula>
    </cfRule>
  </conditionalFormatting>
  <conditionalFormatting sqref="M228">
    <cfRule type="containsText" dxfId="926" priority="1070" operator="containsText" text="Por Entregar">
      <formula>NOT(ISERROR(SEARCH("Por Entregar",M228)))</formula>
    </cfRule>
  </conditionalFormatting>
  <conditionalFormatting sqref="M228">
    <cfRule type="containsText" dxfId="925" priority="1067" operator="containsText" text="No Entregado">
      <formula>NOT(ISERROR(SEARCH("No Entregado",M228)))</formula>
    </cfRule>
    <cfRule type="containsText" dxfId="924" priority="1068" operator="containsText" text="Entregado">
      <formula>NOT(ISERROR(SEARCH("Entregado",M228)))</formula>
    </cfRule>
    <cfRule type="containsText" dxfId="923" priority="1069" operator="containsText" text="&quot;Entregado&quot;">
      <formula>NOT(ISERROR(SEARCH("""Entregado""",M228)))</formula>
    </cfRule>
  </conditionalFormatting>
  <conditionalFormatting sqref="M228">
    <cfRule type="containsText" dxfId="922" priority="1066" operator="containsText" text="Por Entregar">
      <formula>NOT(ISERROR(SEARCH("Por Entregar",M228)))</formula>
    </cfRule>
  </conditionalFormatting>
  <conditionalFormatting sqref="M228">
    <cfRule type="containsText" dxfId="921" priority="1065" operator="containsText" text="No Entregado">
      <formula>NOT(ISERROR(SEARCH("No Entregado",M228)))</formula>
    </cfRule>
  </conditionalFormatting>
  <conditionalFormatting sqref="M229:M235">
    <cfRule type="containsText" dxfId="920" priority="1062" operator="containsText" text="No Entregado">
      <formula>NOT(ISERROR(SEARCH("No Entregado",M229)))</formula>
    </cfRule>
    <cfRule type="containsText" dxfId="919" priority="1063" operator="containsText" text="Entregado">
      <formula>NOT(ISERROR(SEARCH("Entregado",M229)))</formula>
    </cfRule>
    <cfRule type="containsText" dxfId="918" priority="1064" operator="containsText" text="&quot;Entregado&quot;">
      <formula>NOT(ISERROR(SEARCH("""Entregado""",M229)))</formula>
    </cfRule>
  </conditionalFormatting>
  <conditionalFormatting sqref="M229:M235">
    <cfRule type="containsText" dxfId="917" priority="1061" operator="containsText" text="Por Entregar">
      <formula>NOT(ISERROR(SEARCH("Por Entregar",M229)))</formula>
    </cfRule>
  </conditionalFormatting>
  <conditionalFormatting sqref="M229:M235">
    <cfRule type="containsText" dxfId="916" priority="1058" operator="containsText" text="No Entregado">
      <formula>NOT(ISERROR(SEARCH("No Entregado",M229)))</formula>
    </cfRule>
    <cfRule type="containsText" dxfId="915" priority="1059" operator="containsText" text="Entregado">
      <formula>NOT(ISERROR(SEARCH("Entregado",M229)))</formula>
    </cfRule>
    <cfRule type="containsText" dxfId="914" priority="1060" operator="containsText" text="&quot;Entregado&quot;">
      <formula>NOT(ISERROR(SEARCH("""Entregado""",M229)))</formula>
    </cfRule>
  </conditionalFormatting>
  <conditionalFormatting sqref="M229:M235">
    <cfRule type="containsText" dxfId="913" priority="1057" operator="containsText" text="Por Entregar">
      <formula>NOT(ISERROR(SEARCH("Por Entregar",M229)))</formula>
    </cfRule>
  </conditionalFormatting>
  <conditionalFormatting sqref="M229:M235">
    <cfRule type="containsText" dxfId="912" priority="1054" operator="containsText" text="No Entregado">
      <formula>NOT(ISERROR(SEARCH("No Entregado",M229)))</formula>
    </cfRule>
    <cfRule type="containsText" dxfId="911" priority="1055" operator="containsText" text="Entregado">
      <formula>NOT(ISERROR(SEARCH("Entregado",M229)))</formula>
    </cfRule>
    <cfRule type="containsText" dxfId="910" priority="1056" operator="containsText" text="&quot;Entregado&quot;">
      <formula>NOT(ISERROR(SEARCH("""Entregado""",M229)))</formula>
    </cfRule>
  </conditionalFormatting>
  <conditionalFormatting sqref="M229:M235">
    <cfRule type="containsText" dxfId="909" priority="1053" operator="containsText" text="Por Entregar">
      <formula>NOT(ISERROR(SEARCH("Por Entregar",M229)))</formula>
    </cfRule>
  </conditionalFormatting>
  <conditionalFormatting sqref="M229:M235">
    <cfRule type="containsText" dxfId="908" priority="1052" operator="containsText" text="No Entregado">
      <formula>NOT(ISERROR(SEARCH("No Entregado",M229)))</formula>
    </cfRule>
  </conditionalFormatting>
  <conditionalFormatting sqref="M229:M235">
    <cfRule type="containsText" dxfId="907" priority="1049" operator="containsText" text="No Entregado">
      <formula>NOT(ISERROR(SEARCH("No Entregado",M229)))</formula>
    </cfRule>
    <cfRule type="containsText" dxfId="906" priority="1050" operator="containsText" text="Entregado">
      <formula>NOT(ISERROR(SEARCH("Entregado",M229)))</formula>
    </cfRule>
    <cfRule type="containsText" dxfId="905" priority="1051" operator="containsText" text="&quot;Entregado&quot;">
      <formula>NOT(ISERROR(SEARCH("""Entregado""",M229)))</formula>
    </cfRule>
  </conditionalFormatting>
  <conditionalFormatting sqref="M229:M235">
    <cfRule type="containsText" dxfId="904" priority="1048" operator="containsText" text="Por Entregar">
      <formula>NOT(ISERROR(SEARCH("Por Entregar",M229)))</formula>
    </cfRule>
  </conditionalFormatting>
  <conditionalFormatting sqref="M229:M235">
    <cfRule type="containsText" dxfId="903" priority="1045" operator="containsText" text="No Entregado">
      <formula>NOT(ISERROR(SEARCH("No Entregado",M229)))</formula>
    </cfRule>
    <cfRule type="containsText" dxfId="902" priority="1046" operator="containsText" text="Entregado">
      <formula>NOT(ISERROR(SEARCH("Entregado",M229)))</formula>
    </cfRule>
    <cfRule type="containsText" dxfId="901" priority="1047" operator="containsText" text="&quot;Entregado&quot;">
      <formula>NOT(ISERROR(SEARCH("""Entregado""",M229)))</formula>
    </cfRule>
  </conditionalFormatting>
  <conditionalFormatting sqref="M229:M235">
    <cfRule type="containsText" dxfId="900" priority="1044" operator="containsText" text="Por Entregar">
      <formula>NOT(ISERROR(SEARCH("Por Entregar",M229)))</formula>
    </cfRule>
  </conditionalFormatting>
  <conditionalFormatting sqref="M229:M235">
    <cfRule type="containsText" dxfId="899" priority="1041" operator="containsText" text="No Entregado">
      <formula>NOT(ISERROR(SEARCH("No Entregado",M229)))</formula>
    </cfRule>
    <cfRule type="containsText" dxfId="898" priority="1042" operator="containsText" text="Entregado">
      <formula>NOT(ISERROR(SEARCH("Entregado",M229)))</formula>
    </cfRule>
    <cfRule type="containsText" dxfId="897" priority="1043" operator="containsText" text="&quot;Entregado&quot;">
      <formula>NOT(ISERROR(SEARCH("""Entregado""",M229)))</formula>
    </cfRule>
  </conditionalFormatting>
  <conditionalFormatting sqref="M229:M235">
    <cfRule type="containsText" dxfId="896" priority="1040" operator="containsText" text="Por Entregar">
      <formula>NOT(ISERROR(SEARCH("Por Entregar",M229)))</formula>
    </cfRule>
  </conditionalFormatting>
  <conditionalFormatting sqref="M229:M235">
    <cfRule type="containsText" dxfId="895" priority="1039" operator="containsText" text="No Entregado">
      <formula>NOT(ISERROR(SEARCH("No Entregado",M229)))</formula>
    </cfRule>
  </conditionalFormatting>
  <conditionalFormatting sqref="M240:M242">
    <cfRule type="containsText" dxfId="894" priority="1023" operator="containsText" text="No Entregado">
      <formula>NOT(ISERROR(SEARCH("No Entregado",M240)))</formula>
    </cfRule>
    <cfRule type="containsText" dxfId="893" priority="1024" operator="containsText" text="Entregado">
      <formula>NOT(ISERROR(SEARCH("Entregado",M240)))</formula>
    </cfRule>
    <cfRule type="containsText" dxfId="892" priority="1025" operator="containsText" text="&quot;Entregado&quot;">
      <formula>NOT(ISERROR(SEARCH("""Entregado""",M240)))</formula>
    </cfRule>
  </conditionalFormatting>
  <conditionalFormatting sqref="M240:M242">
    <cfRule type="containsText" dxfId="891" priority="1022" operator="containsText" text="Por Entregar">
      <formula>NOT(ISERROR(SEARCH("Por Entregar",M240)))</formula>
    </cfRule>
  </conditionalFormatting>
  <conditionalFormatting sqref="M240:M242">
    <cfRule type="containsText" dxfId="890" priority="1019" operator="containsText" text="No Entregado">
      <formula>NOT(ISERROR(SEARCH("No Entregado",M240)))</formula>
    </cfRule>
    <cfRule type="containsText" dxfId="889" priority="1020" operator="containsText" text="Entregado">
      <formula>NOT(ISERROR(SEARCH("Entregado",M240)))</formula>
    </cfRule>
    <cfRule type="containsText" dxfId="888" priority="1021" operator="containsText" text="&quot;Entregado&quot;">
      <formula>NOT(ISERROR(SEARCH("""Entregado""",M240)))</formula>
    </cfRule>
  </conditionalFormatting>
  <conditionalFormatting sqref="M240:M242">
    <cfRule type="containsText" dxfId="887" priority="1018" operator="containsText" text="Por Entregar">
      <formula>NOT(ISERROR(SEARCH("Por Entregar",M240)))</formula>
    </cfRule>
  </conditionalFormatting>
  <conditionalFormatting sqref="M240:M242">
    <cfRule type="containsText" dxfId="886" priority="1015" operator="containsText" text="No Entregado">
      <formula>NOT(ISERROR(SEARCH("No Entregado",M240)))</formula>
    </cfRule>
    <cfRule type="containsText" dxfId="885" priority="1016" operator="containsText" text="Entregado">
      <formula>NOT(ISERROR(SEARCH("Entregado",M240)))</formula>
    </cfRule>
    <cfRule type="containsText" dxfId="884" priority="1017" operator="containsText" text="&quot;Entregado&quot;">
      <formula>NOT(ISERROR(SEARCH("""Entregado""",M240)))</formula>
    </cfRule>
  </conditionalFormatting>
  <conditionalFormatting sqref="M240:M242">
    <cfRule type="containsText" dxfId="883" priority="1014" operator="containsText" text="Por Entregar">
      <formula>NOT(ISERROR(SEARCH("Por Entregar",M240)))</formula>
    </cfRule>
  </conditionalFormatting>
  <conditionalFormatting sqref="M240:M242">
    <cfRule type="containsText" dxfId="882" priority="1013" operator="containsText" text="No Entregado">
      <formula>NOT(ISERROR(SEARCH("No Entregado",M240)))</formula>
    </cfRule>
  </conditionalFormatting>
  <conditionalFormatting sqref="M240:M242">
    <cfRule type="containsText" dxfId="881" priority="1010" operator="containsText" text="No Entregado">
      <formula>NOT(ISERROR(SEARCH("No Entregado",M240)))</formula>
    </cfRule>
    <cfRule type="containsText" dxfId="880" priority="1011" operator="containsText" text="Entregado">
      <formula>NOT(ISERROR(SEARCH("Entregado",M240)))</formula>
    </cfRule>
    <cfRule type="containsText" dxfId="879" priority="1012" operator="containsText" text="&quot;Entregado&quot;">
      <formula>NOT(ISERROR(SEARCH("""Entregado""",M240)))</formula>
    </cfRule>
  </conditionalFormatting>
  <conditionalFormatting sqref="M240:M242">
    <cfRule type="containsText" dxfId="878" priority="1009" operator="containsText" text="Por Entregar">
      <formula>NOT(ISERROR(SEARCH("Por Entregar",M240)))</formula>
    </cfRule>
  </conditionalFormatting>
  <conditionalFormatting sqref="M240:M242">
    <cfRule type="containsText" dxfId="877" priority="1006" operator="containsText" text="No Entregado">
      <formula>NOT(ISERROR(SEARCH("No Entregado",M240)))</formula>
    </cfRule>
    <cfRule type="containsText" dxfId="876" priority="1007" operator="containsText" text="Entregado">
      <formula>NOT(ISERROR(SEARCH("Entregado",M240)))</formula>
    </cfRule>
    <cfRule type="containsText" dxfId="875" priority="1008" operator="containsText" text="&quot;Entregado&quot;">
      <formula>NOT(ISERROR(SEARCH("""Entregado""",M240)))</formula>
    </cfRule>
  </conditionalFormatting>
  <conditionalFormatting sqref="M240:M242">
    <cfRule type="containsText" dxfId="874" priority="1005" operator="containsText" text="Por Entregar">
      <formula>NOT(ISERROR(SEARCH("Por Entregar",M240)))</formula>
    </cfRule>
  </conditionalFormatting>
  <conditionalFormatting sqref="M240:M242">
    <cfRule type="containsText" dxfId="873" priority="1002" operator="containsText" text="No Entregado">
      <formula>NOT(ISERROR(SEARCH("No Entregado",M240)))</formula>
    </cfRule>
    <cfRule type="containsText" dxfId="872" priority="1003" operator="containsText" text="Entregado">
      <formula>NOT(ISERROR(SEARCH("Entregado",M240)))</formula>
    </cfRule>
    <cfRule type="containsText" dxfId="871" priority="1004" operator="containsText" text="&quot;Entregado&quot;">
      <formula>NOT(ISERROR(SEARCH("""Entregado""",M240)))</formula>
    </cfRule>
  </conditionalFormatting>
  <conditionalFormatting sqref="M240:M242">
    <cfRule type="containsText" dxfId="870" priority="1001" operator="containsText" text="Por Entregar">
      <formula>NOT(ISERROR(SEARCH("Por Entregar",M240)))</formula>
    </cfRule>
  </conditionalFormatting>
  <conditionalFormatting sqref="M240:M242">
    <cfRule type="containsText" dxfId="869" priority="1000" operator="containsText" text="No Entregado">
      <formula>NOT(ISERROR(SEARCH("No Entregado",M240)))</formula>
    </cfRule>
  </conditionalFormatting>
  <conditionalFormatting sqref="M246:M247">
    <cfRule type="containsText" dxfId="868" priority="984" operator="containsText" text="No Entregado">
      <formula>NOT(ISERROR(SEARCH("No Entregado",M246)))</formula>
    </cfRule>
    <cfRule type="containsText" dxfId="867" priority="985" operator="containsText" text="Entregado">
      <formula>NOT(ISERROR(SEARCH("Entregado",M246)))</formula>
    </cfRule>
    <cfRule type="containsText" dxfId="866" priority="986" operator="containsText" text="&quot;Entregado&quot;">
      <formula>NOT(ISERROR(SEARCH("""Entregado""",M246)))</formula>
    </cfRule>
  </conditionalFormatting>
  <conditionalFormatting sqref="M246:M247">
    <cfRule type="containsText" dxfId="865" priority="983" operator="containsText" text="Por Entregar">
      <formula>NOT(ISERROR(SEARCH("Por Entregar",M246)))</formula>
    </cfRule>
  </conditionalFormatting>
  <conditionalFormatting sqref="M246:M247">
    <cfRule type="containsText" dxfId="864" priority="980" operator="containsText" text="No Entregado">
      <formula>NOT(ISERROR(SEARCH("No Entregado",M246)))</formula>
    </cfRule>
    <cfRule type="containsText" dxfId="863" priority="981" operator="containsText" text="Entregado">
      <formula>NOT(ISERROR(SEARCH("Entregado",M246)))</formula>
    </cfRule>
    <cfRule type="containsText" dxfId="862" priority="982" operator="containsText" text="&quot;Entregado&quot;">
      <formula>NOT(ISERROR(SEARCH("""Entregado""",M246)))</formula>
    </cfRule>
  </conditionalFormatting>
  <conditionalFormatting sqref="M246:M247">
    <cfRule type="containsText" dxfId="861" priority="979" operator="containsText" text="Por Entregar">
      <formula>NOT(ISERROR(SEARCH("Por Entregar",M246)))</formula>
    </cfRule>
  </conditionalFormatting>
  <conditionalFormatting sqref="M246:M247">
    <cfRule type="containsText" dxfId="860" priority="976" operator="containsText" text="No Entregado">
      <formula>NOT(ISERROR(SEARCH("No Entregado",M246)))</formula>
    </cfRule>
    <cfRule type="containsText" dxfId="859" priority="977" operator="containsText" text="Entregado">
      <formula>NOT(ISERROR(SEARCH("Entregado",M246)))</formula>
    </cfRule>
    <cfRule type="containsText" dxfId="858" priority="978" operator="containsText" text="&quot;Entregado&quot;">
      <formula>NOT(ISERROR(SEARCH("""Entregado""",M246)))</formula>
    </cfRule>
  </conditionalFormatting>
  <conditionalFormatting sqref="M246:M247">
    <cfRule type="containsText" dxfId="857" priority="975" operator="containsText" text="Por Entregar">
      <formula>NOT(ISERROR(SEARCH("Por Entregar",M246)))</formula>
    </cfRule>
  </conditionalFormatting>
  <conditionalFormatting sqref="M246:M247">
    <cfRule type="containsText" dxfId="856" priority="974" operator="containsText" text="No Entregado">
      <formula>NOT(ISERROR(SEARCH("No Entregado",M246)))</formula>
    </cfRule>
  </conditionalFormatting>
  <conditionalFormatting sqref="M246:M247">
    <cfRule type="containsText" dxfId="855" priority="971" operator="containsText" text="No Entregado">
      <formula>NOT(ISERROR(SEARCH("No Entregado",M246)))</formula>
    </cfRule>
    <cfRule type="containsText" dxfId="854" priority="972" operator="containsText" text="Entregado">
      <formula>NOT(ISERROR(SEARCH("Entregado",M246)))</formula>
    </cfRule>
    <cfRule type="containsText" dxfId="853" priority="973" operator="containsText" text="&quot;Entregado&quot;">
      <formula>NOT(ISERROR(SEARCH("""Entregado""",M246)))</formula>
    </cfRule>
  </conditionalFormatting>
  <conditionalFormatting sqref="M246:M247">
    <cfRule type="containsText" dxfId="852" priority="970" operator="containsText" text="Por Entregar">
      <formula>NOT(ISERROR(SEARCH("Por Entregar",M246)))</formula>
    </cfRule>
  </conditionalFormatting>
  <conditionalFormatting sqref="M246:M247">
    <cfRule type="containsText" dxfId="851" priority="967" operator="containsText" text="No Entregado">
      <formula>NOT(ISERROR(SEARCH("No Entregado",M246)))</formula>
    </cfRule>
    <cfRule type="containsText" dxfId="850" priority="968" operator="containsText" text="Entregado">
      <formula>NOT(ISERROR(SEARCH("Entregado",M246)))</formula>
    </cfRule>
    <cfRule type="containsText" dxfId="849" priority="969" operator="containsText" text="&quot;Entregado&quot;">
      <formula>NOT(ISERROR(SEARCH("""Entregado""",M246)))</formula>
    </cfRule>
  </conditionalFormatting>
  <conditionalFormatting sqref="M246:M247">
    <cfRule type="containsText" dxfId="848" priority="966" operator="containsText" text="Por Entregar">
      <formula>NOT(ISERROR(SEARCH("Por Entregar",M246)))</formula>
    </cfRule>
  </conditionalFormatting>
  <conditionalFormatting sqref="M246:M247">
    <cfRule type="containsText" dxfId="847" priority="963" operator="containsText" text="No Entregado">
      <formula>NOT(ISERROR(SEARCH("No Entregado",M246)))</formula>
    </cfRule>
    <cfRule type="containsText" dxfId="846" priority="964" operator="containsText" text="Entregado">
      <formula>NOT(ISERROR(SEARCH("Entregado",M246)))</formula>
    </cfRule>
    <cfRule type="containsText" dxfId="845" priority="965" operator="containsText" text="&quot;Entregado&quot;">
      <formula>NOT(ISERROR(SEARCH("""Entregado""",M246)))</formula>
    </cfRule>
  </conditionalFormatting>
  <conditionalFormatting sqref="M246:M247">
    <cfRule type="containsText" dxfId="844" priority="962" operator="containsText" text="Por Entregar">
      <formula>NOT(ISERROR(SEARCH("Por Entregar",M246)))</formula>
    </cfRule>
  </conditionalFormatting>
  <conditionalFormatting sqref="M246:M247">
    <cfRule type="containsText" dxfId="843" priority="961" operator="containsText" text="No Entregado">
      <formula>NOT(ISERROR(SEARCH("No Entregado",M246)))</formula>
    </cfRule>
  </conditionalFormatting>
  <conditionalFormatting sqref="M250:M282">
    <cfRule type="containsText" dxfId="842" priority="945" operator="containsText" text="No Entregado">
      <formula>NOT(ISERROR(SEARCH("No Entregado",M250)))</formula>
    </cfRule>
    <cfRule type="containsText" dxfId="841" priority="946" operator="containsText" text="Entregado">
      <formula>NOT(ISERROR(SEARCH("Entregado",M250)))</formula>
    </cfRule>
    <cfRule type="containsText" dxfId="840" priority="947" operator="containsText" text="&quot;Entregado&quot;">
      <formula>NOT(ISERROR(SEARCH("""Entregado""",M250)))</formula>
    </cfRule>
  </conditionalFormatting>
  <conditionalFormatting sqref="M250:M282">
    <cfRule type="containsText" dxfId="839" priority="944" operator="containsText" text="Por Entregar">
      <formula>NOT(ISERROR(SEARCH("Por Entregar",M250)))</formula>
    </cfRule>
  </conditionalFormatting>
  <conditionalFormatting sqref="M250:M282">
    <cfRule type="containsText" dxfId="838" priority="941" operator="containsText" text="No Entregado">
      <formula>NOT(ISERROR(SEARCH("No Entregado",M250)))</formula>
    </cfRule>
    <cfRule type="containsText" dxfId="837" priority="942" operator="containsText" text="Entregado">
      <formula>NOT(ISERROR(SEARCH("Entregado",M250)))</formula>
    </cfRule>
    <cfRule type="containsText" dxfId="836" priority="943" operator="containsText" text="&quot;Entregado&quot;">
      <formula>NOT(ISERROR(SEARCH("""Entregado""",M250)))</formula>
    </cfRule>
  </conditionalFormatting>
  <conditionalFormatting sqref="M250:M282">
    <cfRule type="containsText" dxfId="835" priority="940" operator="containsText" text="Por Entregar">
      <formula>NOT(ISERROR(SEARCH("Por Entregar",M250)))</formula>
    </cfRule>
  </conditionalFormatting>
  <conditionalFormatting sqref="M250:M282">
    <cfRule type="containsText" dxfId="834" priority="937" operator="containsText" text="No Entregado">
      <formula>NOT(ISERROR(SEARCH("No Entregado",M250)))</formula>
    </cfRule>
    <cfRule type="containsText" dxfId="833" priority="938" operator="containsText" text="Entregado">
      <formula>NOT(ISERROR(SEARCH("Entregado",M250)))</formula>
    </cfRule>
    <cfRule type="containsText" dxfId="832" priority="939" operator="containsText" text="&quot;Entregado&quot;">
      <formula>NOT(ISERROR(SEARCH("""Entregado""",M250)))</formula>
    </cfRule>
  </conditionalFormatting>
  <conditionalFormatting sqref="M250:M282">
    <cfRule type="containsText" dxfId="831" priority="936" operator="containsText" text="Por Entregar">
      <formula>NOT(ISERROR(SEARCH("Por Entregar",M250)))</formula>
    </cfRule>
  </conditionalFormatting>
  <conditionalFormatting sqref="M250:M282">
    <cfRule type="containsText" dxfId="830" priority="935" operator="containsText" text="No Entregado">
      <formula>NOT(ISERROR(SEARCH("No Entregado",M250)))</formula>
    </cfRule>
  </conditionalFormatting>
  <conditionalFormatting sqref="M250:M282">
    <cfRule type="containsText" dxfId="829" priority="932" operator="containsText" text="No Entregado">
      <formula>NOT(ISERROR(SEARCH("No Entregado",M250)))</formula>
    </cfRule>
    <cfRule type="containsText" dxfId="828" priority="933" operator="containsText" text="Entregado">
      <formula>NOT(ISERROR(SEARCH("Entregado",M250)))</formula>
    </cfRule>
    <cfRule type="containsText" dxfId="827" priority="934" operator="containsText" text="&quot;Entregado&quot;">
      <formula>NOT(ISERROR(SEARCH("""Entregado""",M250)))</formula>
    </cfRule>
  </conditionalFormatting>
  <conditionalFormatting sqref="M250:M282">
    <cfRule type="containsText" dxfId="826" priority="931" operator="containsText" text="Por Entregar">
      <formula>NOT(ISERROR(SEARCH("Por Entregar",M250)))</formula>
    </cfRule>
  </conditionalFormatting>
  <conditionalFormatting sqref="M250:M282">
    <cfRule type="containsText" dxfId="825" priority="928" operator="containsText" text="No Entregado">
      <formula>NOT(ISERROR(SEARCH("No Entregado",M250)))</formula>
    </cfRule>
    <cfRule type="containsText" dxfId="824" priority="929" operator="containsText" text="Entregado">
      <formula>NOT(ISERROR(SEARCH("Entregado",M250)))</formula>
    </cfRule>
    <cfRule type="containsText" dxfId="823" priority="930" operator="containsText" text="&quot;Entregado&quot;">
      <formula>NOT(ISERROR(SEARCH("""Entregado""",M250)))</formula>
    </cfRule>
  </conditionalFormatting>
  <conditionalFormatting sqref="M250:M282">
    <cfRule type="containsText" dxfId="822" priority="927" operator="containsText" text="Por Entregar">
      <formula>NOT(ISERROR(SEARCH("Por Entregar",M250)))</formula>
    </cfRule>
  </conditionalFormatting>
  <conditionalFormatting sqref="M250:M282">
    <cfRule type="containsText" dxfId="821" priority="924" operator="containsText" text="No Entregado">
      <formula>NOT(ISERROR(SEARCH("No Entregado",M250)))</formula>
    </cfRule>
    <cfRule type="containsText" dxfId="820" priority="925" operator="containsText" text="Entregado">
      <formula>NOT(ISERROR(SEARCH("Entregado",M250)))</formula>
    </cfRule>
    <cfRule type="containsText" dxfId="819" priority="926" operator="containsText" text="&quot;Entregado&quot;">
      <formula>NOT(ISERROR(SEARCH("""Entregado""",M250)))</formula>
    </cfRule>
  </conditionalFormatting>
  <conditionalFormatting sqref="M250:M282">
    <cfRule type="containsText" dxfId="818" priority="923" operator="containsText" text="Por Entregar">
      <formula>NOT(ISERROR(SEARCH("Por Entregar",M250)))</formula>
    </cfRule>
  </conditionalFormatting>
  <conditionalFormatting sqref="M250:M282">
    <cfRule type="containsText" dxfId="817" priority="922" operator="containsText" text="No Entregado">
      <formula>NOT(ISERROR(SEARCH("No Entregado",M250)))</formula>
    </cfRule>
  </conditionalFormatting>
  <conditionalFormatting sqref="M283:M284">
    <cfRule type="containsText" dxfId="816" priority="919" operator="containsText" text="No Entregado">
      <formula>NOT(ISERROR(SEARCH("No Entregado",M283)))</formula>
    </cfRule>
    <cfRule type="containsText" dxfId="815" priority="920" operator="containsText" text="Entregado">
      <formula>NOT(ISERROR(SEARCH("Entregado",M283)))</formula>
    </cfRule>
    <cfRule type="containsText" dxfId="814" priority="921" operator="containsText" text="&quot;Entregado&quot;">
      <formula>NOT(ISERROR(SEARCH("""Entregado""",M283)))</formula>
    </cfRule>
  </conditionalFormatting>
  <conditionalFormatting sqref="M283:M284">
    <cfRule type="containsText" dxfId="813" priority="918" operator="containsText" text="Por Entregar">
      <formula>NOT(ISERROR(SEARCH("Por Entregar",M283)))</formula>
    </cfRule>
  </conditionalFormatting>
  <conditionalFormatting sqref="M283:M284">
    <cfRule type="containsText" dxfId="812" priority="915" operator="containsText" text="No Entregado">
      <formula>NOT(ISERROR(SEARCH("No Entregado",M283)))</formula>
    </cfRule>
    <cfRule type="containsText" dxfId="811" priority="916" operator="containsText" text="Entregado">
      <formula>NOT(ISERROR(SEARCH("Entregado",M283)))</formula>
    </cfRule>
    <cfRule type="containsText" dxfId="810" priority="917" operator="containsText" text="&quot;Entregado&quot;">
      <formula>NOT(ISERROR(SEARCH("""Entregado""",M283)))</formula>
    </cfRule>
  </conditionalFormatting>
  <conditionalFormatting sqref="M283:M284">
    <cfRule type="containsText" dxfId="809" priority="914" operator="containsText" text="Por Entregar">
      <formula>NOT(ISERROR(SEARCH("Por Entregar",M283)))</formula>
    </cfRule>
  </conditionalFormatting>
  <conditionalFormatting sqref="M283:M284">
    <cfRule type="containsText" dxfId="808" priority="911" operator="containsText" text="No Entregado">
      <formula>NOT(ISERROR(SEARCH("No Entregado",M283)))</formula>
    </cfRule>
    <cfRule type="containsText" dxfId="807" priority="912" operator="containsText" text="Entregado">
      <formula>NOT(ISERROR(SEARCH("Entregado",M283)))</formula>
    </cfRule>
    <cfRule type="containsText" dxfId="806" priority="913" operator="containsText" text="&quot;Entregado&quot;">
      <formula>NOT(ISERROR(SEARCH("""Entregado""",M283)))</formula>
    </cfRule>
  </conditionalFormatting>
  <conditionalFormatting sqref="M283:M284">
    <cfRule type="containsText" dxfId="805" priority="910" operator="containsText" text="Por Entregar">
      <formula>NOT(ISERROR(SEARCH("Por Entregar",M283)))</formula>
    </cfRule>
  </conditionalFormatting>
  <conditionalFormatting sqref="M283:M284">
    <cfRule type="containsText" dxfId="804" priority="909" operator="containsText" text="No Entregado">
      <formula>NOT(ISERROR(SEARCH("No Entregado",M283)))</formula>
    </cfRule>
  </conditionalFormatting>
  <conditionalFormatting sqref="M285:M287">
    <cfRule type="containsText" dxfId="803" priority="906" operator="containsText" text="No Entregado">
      <formula>NOT(ISERROR(SEARCH("No Entregado",M285)))</formula>
    </cfRule>
    <cfRule type="containsText" dxfId="802" priority="907" operator="containsText" text="Entregado">
      <formula>NOT(ISERROR(SEARCH("Entregado",M285)))</formula>
    </cfRule>
    <cfRule type="containsText" dxfId="801" priority="908" operator="containsText" text="&quot;Entregado&quot;">
      <formula>NOT(ISERROR(SEARCH("""Entregado""",M285)))</formula>
    </cfRule>
  </conditionalFormatting>
  <conditionalFormatting sqref="M285:M287">
    <cfRule type="containsText" dxfId="800" priority="905" operator="containsText" text="Por Entregar">
      <formula>NOT(ISERROR(SEARCH("Por Entregar",M285)))</formula>
    </cfRule>
  </conditionalFormatting>
  <conditionalFormatting sqref="M285:M287">
    <cfRule type="containsText" dxfId="799" priority="902" operator="containsText" text="No Entregado">
      <formula>NOT(ISERROR(SEARCH("No Entregado",M285)))</formula>
    </cfRule>
    <cfRule type="containsText" dxfId="798" priority="903" operator="containsText" text="Entregado">
      <formula>NOT(ISERROR(SEARCH("Entregado",M285)))</formula>
    </cfRule>
    <cfRule type="containsText" dxfId="797" priority="904" operator="containsText" text="&quot;Entregado&quot;">
      <formula>NOT(ISERROR(SEARCH("""Entregado""",M285)))</formula>
    </cfRule>
  </conditionalFormatting>
  <conditionalFormatting sqref="M285:M287">
    <cfRule type="containsText" dxfId="796" priority="901" operator="containsText" text="Por Entregar">
      <formula>NOT(ISERROR(SEARCH("Por Entregar",M285)))</formula>
    </cfRule>
  </conditionalFormatting>
  <conditionalFormatting sqref="M285:M287">
    <cfRule type="containsText" dxfId="795" priority="898" operator="containsText" text="No Entregado">
      <formula>NOT(ISERROR(SEARCH("No Entregado",M285)))</formula>
    </cfRule>
    <cfRule type="containsText" dxfId="794" priority="899" operator="containsText" text="Entregado">
      <formula>NOT(ISERROR(SEARCH("Entregado",M285)))</formula>
    </cfRule>
    <cfRule type="containsText" dxfId="793" priority="900" operator="containsText" text="&quot;Entregado&quot;">
      <formula>NOT(ISERROR(SEARCH("""Entregado""",M285)))</formula>
    </cfRule>
  </conditionalFormatting>
  <conditionalFormatting sqref="M285:M287">
    <cfRule type="containsText" dxfId="792" priority="897" operator="containsText" text="Por Entregar">
      <formula>NOT(ISERROR(SEARCH("Por Entregar",M285)))</formula>
    </cfRule>
  </conditionalFormatting>
  <conditionalFormatting sqref="M285:M287">
    <cfRule type="containsText" dxfId="791" priority="896" operator="containsText" text="No Entregado">
      <formula>NOT(ISERROR(SEARCH("No Entregado",M285)))</formula>
    </cfRule>
  </conditionalFormatting>
  <conditionalFormatting sqref="M285:M287">
    <cfRule type="containsText" dxfId="790" priority="893" operator="containsText" text="No Entregado">
      <formula>NOT(ISERROR(SEARCH("No Entregado",M285)))</formula>
    </cfRule>
    <cfRule type="containsText" dxfId="789" priority="894" operator="containsText" text="Entregado">
      <formula>NOT(ISERROR(SEARCH("Entregado",M285)))</formula>
    </cfRule>
    <cfRule type="containsText" dxfId="788" priority="895" operator="containsText" text="&quot;Entregado&quot;">
      <formula>NOT(ISERROR(SEARCH("""Entregado""",M285)))</formula>
    </cfRule>
  </conditionalFormatting>
  <conditionalFormatting sqref="M285:M287">
    <cfRule type="containsText" dxfId="787" priority="892" operator="containsText" text="Por Entregar">
      <formula>NOT(ISERROR(SEARCH("Por Entregar",M285)))</formula>
    </cfRule>
  </conditionalFormatting>
  <conditionalFormatting sqref="M285:M287">
    <cfRule type="containsText" dxfId="786" priority="889" operator="containsText" text="No Entregado">
      <formula>NOT(ISERROR(SEARCH("No Entregado",M285)))</formula>
    </cfRule>
    <cfRule type="containsText" dxfId="785" priority="890" operator="containsText" text="Entregado">
      <formula>NOT(ISERROR(SEARCH("Entregado",M285)))</formula>
    </cfRule>
    <cfRule type="containsText" dxfId="784" priority="891" operator="containsText" text="&quot;Entregado&quot;">
      <formula>NOT(ISERROR(SEARCH("""Entregado""",M285)))</formula>
    </cfRule>
  </conditionalFormatting>
  <conditionalFormatting sqref="M285:M287">
    <cfRule type="containsText" dxfId="783" priority="888" operator="containsText" text="Por Entregar">
      <formula>NOT(ISERROR(SEARCH("Por Entregar",M285)))</formula>
    </cfRule>
  </conditionalFormatting>
  <conditionalFormatting sqref="M285:M287">
    <cfRule type="containsText" dxfId="782" priority="885" operator="containsText" text="No Entregado">
      <formula>NOT(ISERROR(SEARCH("No Entregado",M285)))</formula>
    </cfRule>
    <cfRule type="containsText" dxfId="781" priority="886" operator="containsText" text="Entregado">
      <formula>NOT(ISERROR(SEARCH("Entregado",M285)))</formula>
    </cfRule>
    <cfRule type="containsText" dxfId="780" priority="887" operator="containsText" text="&quot;Entregado&quot;">
      <formula>NOT(ISERROR(SEARCH("""Entregado""",M285)))</formula>
    </cfRule>
  </conditionalFormatting>
  <conditionalFormatting sqref="M285:M287">
    <cfRule type="containsText" dxfId="779" priority="884" operator="containsText" text="Por Entregar">
      <formula>NOT(ISERROR(SEARCH("Por Entregar",M285)))</formula>
    </cfRule>
  </conditionalFormatting>
  <conditionalFormatting sqref="M285:M287">
    <cfRule type="containsText" dxfId="778" priority="883" operator="containsText" text="No Entregado">
      <formula>NOT(ISERROR(SEARCH("No Entregado",M285)))</formula>
    </cfRule>
  </conditionalFormatting>
  <conditionalFormatting sqref="M288:M289">
    <cfRule type="containsText" dxfId="777" priority="880" operator="containsText" text="No Entregado">
      <formula>NOT(ISERROR(SEARCH("No Entregado",M288)))</formula>
    </cfRule>
    <cfRule type="containsText" dxfId="776" priority="881" operator="containsText" text="Entregado">
      <formula>NOT(ISERROR(SEARCH("Entregado",M288)))</formula>
    </cfRule>
    <cfRule type="containsText" dxfId="775" priority="882" operator="containsText" text="&quot;Entregado&quot;">
      <formula>NOT(ISERROR(SEARCH("""Entregado""",M288)))</formula>
    </cfRule>
  </conditionalFormatting>
  <conditionalFormatting sqref="M288:M289">
    <cfRule type="containsText" dxfId="774" priority="879" operator="containsText" text="Por Entregar">
      <formula>NOT(ISERROR(SEARCH("Por Entregar",M288)))</formula>
    </cfRule>
  </conditionalFormatting>
  <conditionalFormatting sqref="M288:M289">
    <cfRule type="containsText" dxfId="773" priority="876" operator="containsText" text="No Entregado">
      <formula>NOT(ISERROR(SEARCH("No Entregado",M288)))</formula>
    </cfRule>
    <cfRule type="containsText" dxfId="772" priority="877" operator="containsText" text="Entregado">
      <formula>NOT(ISERROR(SEARCH("Entregado",M288)))</formula>
    </cfRule>
    <cfRule type="containsText" dxfId="771" priority="878" operator="containsText" text="&quot;Entregado&quot;">
      <formula>NOT(ISERROR(SEARCH("""Entregado""",M288)))</formula>
    </cfRule>
  </conditionalFormatting>
  <conditionalFormatting sqref="M288:M289">
    <cfRule type="containsText" dxfId="770" priority="875" operator="containsText" text="Por Entregar">
      <formula>NOT(ISERROR(SEARCH("Por Entregar",M288)))</formula>
    </cfRule>
  </conditionalFormatting>
  <conditionalFormatting sqref="M288:M289">
    <cfRule type="containsText" dxfId="769" priority="872" operator="containsText" text="No Entregado">
      <formula>NOT(ISERROR(SEARCH("No Entregado",M288)))</formula>
    </cfRule>
    <cfRule type="containsText" dxfId="768" priority="873" operator="containsText" text="Entregado">
      <formula>NOT(ISERROR(SEARCH("Entregado",M288)))</formula>
    </cfRule>
    <cfRule type="containsText" dxfId="767" priority="874" operator="containsText" text="&quot;Entregado&quot;">
      <formula>NOT(ISERROR(SEARCH("""Entregado""",M288)))</formula>
    </cfRule>
  </conditionalFormatting>
  <conditionalFormatting sqref="M288:M289">
    <cfRule type="containsText" dxfId="766" priority="871" operator="containsText" text="Por Entregar">
      <formula>NOT(ISERROR(SEARCH("Por Entregar",M288)))</formula>
    </cfRule>
  </conditionalFormatting>
  <conditionalFormatting sqref="M288:M289">
    <cfRule type="containsText" dxfId="765" priority="870" operator="containsText" text="No Entregado">
      <formula>NOT(ISERROR(SEARCH("No Entregado",M288)))</formula>
    </cfRule>
  </conditionalFormatting>
  <conditionalFormatting sqref="M290:M293">
    <cfRule type="containsText" dxfId="764" priority="867" operator="containsText" text="No Entregado">
      <formula>NOT(ISERROR(SEARCH("No Entregado",M290)))</formula>
    </cfRule>
    <cfRule type="containsText" dxfId="763" priority="868" operator="containsText" text="Entregado">
      <formula>NOT(ISERROR(SEARCH("Entregado",M290)))</formula>
    </cfRule>
    <cfRule type="containsText" dxfId="762" priority="869" operator="containsText" text="&quot;Entregado&quot;">
      <formula>NOT(ISERROR(SEARCH("""Entregado""",M290)))</formula>
    </cfRule>
  </conditionalFormatting>
  <conditionalFormatting sqref="M290:M293">
    <cfRule type="containsText" dxfId="761" priority="866" operator="containsText" text="Por Entregar">
      <formula>NOT(ISERROR(SEARCH("Por Entregar",M290)))</formula>
    </cfRule>
  </conditionalFormatting>
  <conditionalFormatting sqref="M290:M293">
    <cfRule type="containsText" dxfId="760" priority="863" operator="containsText" text="No Entregado">
      <formula>NOT(ISERROR(SEARCH("No Entregado",M290)))</formula>
    </cfRule>
    <cfRule type="containsText" dxfId="759" priority="864" operator="containsText" text="Entregado">
      <formula>NOT(ISERROR(SEARCH("Entregado",M290)))</formula>
    </cfRule>
    <cfRule type="containsText" dxfId="758" priority="865" operator="containsText" text="&quot;Entregado&quot;">
      <formula>NOT(ISERROR(SEARCH("""Entregado""",M290)))</formula>
    </cfRule>
  </conditionalFormatting>
  <conditionalFormatting sqref="M290:M293">
    <cfRule type="containsText" dxfId="757" priority="862" operator="containsText" text="Por Entregar">
      <formula>NOT(ISERROR(SEARCH("Por Entregar",M290)))</formula>
    </cfRule>
  </conditionalFormatting>
  <conditionalFormatting sqref="M290:M293">
    <cfRule type="containsText" dxfId="756" priority="859" operator="containsText" text="No Entregado">
      <formula>NOT(ISERROR(SEARCH("No Entregado",M290)))</formula>
    </cfRule>
    <cfRule type="containsText" dxfId="755" priority="860" operator="containsText" text="Entregado">
      <formula>NOT(ISERROR(SEARCH("Entregado",M290)))</formula>
    </cfRule>
    <cfRule type="containsText" dxfId="754" priority="861" operator="containsText" text="&quot;Entregado&quot;">
      <formula>NOT(ISERROR(SEARCH("""Entregado""",M290)))</formula>
    </cfRule>
  </conditionalFormatting>
  <conditionalFormatting sqref="M290:M293">
    <cfRule type="containsText" dxfId="753" priority="858" operator="containsText" text="Por Entregar">
      <formula>NOT(ISERROR(SEARCH("Por Entregar",M290)))</formula>
    </cfRule>
  </conditionalFormatting>
  <conditionalFormatting sqref="M290:M293">
    <cfRule type="containsText" dxfId="752" priority="857" operator="containsText" text="No Entregado">
      <formula>NOT(ISERROR(SEARCH("No Entregado",M290)))</formula>
    </cfRule>
  </conditionalFormatting>
  <conditionalFormatting sqref="M290:M293">
    <cfRule type="containsText" dxfId="751" priority="854" operator="containsText" text="No Entregado">
      <formula>NOT(ISERROR(SEARCH("No Entregado",M290)))</formula>
    </cfRule>
    <cfRule type="containsText" dxfId="750" priority="855" operator="containsText" text="Entregado">
      <formula>NOT(ISERROR(SEARCH("Entregado",M290)))</formula>
    </cfRule>
    <cfRule type="containsText" dxfId="749" priority="856" operator="containsText" text="&quot;Entregado&quot;">
      <formula>NOT(ISERROR(SEARCH("""Entregado""",M290)))</formula>
    </cfRule>
  </conditionalFormatting>
  <conditionalFormatting sqref="M290:M293">
    <cfRule type="containsText" dxfId="748" priority="853" operator="containsText" text="Por Entregar">
      <formula>NOT(ISERROR(SEARCH("Por Entregar",M290)))</formula>
    </cfRule>
  </conditionalFormatting>
  <conditionalFormatting sqref="M290:M293">
    <cfRule type="containsText" dxfId="747" priority="850" operator="containsText" text="No Entregado">
      <formula>NOT(ISERROR(SEARCH("No Entregado",M290)))</formula>
    </cfRule>
    <cfRule type="containsText" dxfId="746" priority="851" operator="containsText" text="Entregado">
      <formula>NOT(ISERROR(SEARCH("Entregado",M290)))</formula>
    </cfRule>
    <cfRule type="containsText" dxfId="745" priority="852" operator="containsText" text="&quot;Entregado&quot;">
      <formula>NOT(ISERROR(SEARCH("""Entregado""",M290)))</formula>
    </cfRule>
  </conditionalFormatting>
  <conditionalFormatting sqref="M290:M293">
    <cfRule type="containsText" dxfId="744" priority="849" operator="containsText" text="Por Entregar">
      <formula>NOT(ISERROR(SEARCH("Por Entregar",M290)))</formula>
    </cfRule>
  </conditionalFormatting>
  <conditionalFormatting sqref="M290:M293">
    <cfRule type="containsText" dxfId="743" priority="846" operator="containsText" text="No Entregado">
      <formula>NOT(ISERROR(SEARCH("No Entregado",M290)))</formula>
    </cfRule>
    <cfRule type="containsText" dxfId="742" priority="847" operator="containsText" text="Entregado">
      <formula>NOT(ISERROR(SEARCH("Entregado",M290)))</formula>
    </cfRule>
    <cfRule type="containsText" dxfId="741" priority="848" operator="containsText" text="&quot;Entregado&quot;">
      <formula>NOT(ISERROR(SEARCH("""Entregado""",M290)))</formula>
    </cfRule>
  </conditionalFormatting>
  <conditionalFormatting sqref="M290:M293">
    <cfRule type="containsText" dxfId="740" priority="845" operator="containsText" text="Por Entregar">
      <formula>NOT(ISERROR(SEARCH("Por Entregar",M290)))</formula>
    </cfRule>
  </conditionalFormatting>
  <conditionalFormatting sqref="M290:M293">
    <cfRule type="containsText" dxfId="739" priority="844" operator="containsText" text="No Entregado">
      <formula>NOT(ISERROR(SEARCH("No Entregado",M290)))</formula>
    </cfRule>
  </conditionalFormatting>
  <conditionalFormatting sqref="M294:M296">
    <cfRule type="containsText" dxfId="738" priority="841" operator="containsText" text="No Entregado">
      <formula>NOT(ISERROR(SEARCH("No Entregado",M294)))</formula>
    </cfRule>
    <cfRule type="containsText" dxfId="737" priority="842" operator="containsText" text="Entregado">
      <formula>NOT(ISERROR(SEARCH("Entregado",M294)))</formula>
    </cfRule>
    <cfRule type="containsText" dxfId="736" priority="843" operator="containsText" text="&quot;Entregado&quot;">
      <formula>NOT(ISERROR(SEARCH("""Entregado""",M294)))</formula>
    </cfRule>
  </conditionalFormatting>
  <conditionalFormatting sqref="M294:M296">
    <cfRule type="containsText" dxfId="735" priority="840" operator="containsText" text="Por Entregar">
      <formula>NOT(ISERROR(SEARCH("Por Entregar",M294)))</formula>
    </cfRule>
  </conditionalFormatting>
  <conditionalFormatting sqref="M294:M296">
    <cfRule type="containsText" dxfId="734" priority="837" operator="containsText" text="No Entregado">
      <formula>NOT(ISERROR(SEARCH("No Entregado",M294)))</formula>
    </cfRule>
    <cfRule type="containsText" dxfId="733" priority="838" operator="containsText" text="Entregado">
      <formula>NOT(ISERROR(SEARCH("Entregado",M294)))</formula>
    </cfRule>
    <cfRule type="containsText" dxfId="732" priority="839" operator="containsText" text="&quot;Entregado&quot;">
      <formula>NOT(ISERROR(SEARCH("""Entregado""",M294)))</formula>
    </cfRule>
  </conditionalFormatting>
  <conditionalFormatting sqref="M294:M296">
    <cfRule type="containsText" dxfId="731" priority="836" operator="containsText" text="Por Entregar">
      <formula>NOT(ISERROR(SEARCH("Por Entregar",M294)))</formula>
    </cfRule>
  </conditionalFormatting>
  <conditionalFormatting sqref="M294:M296">
    <cfRule type="containsText" dxfId="730" priority="833" operator="containsText" text="No Entregado">
      <formula>NOT(ISERROR(SEARCH("No Entregado",M294)))</formula>
    </cfRule>
    <cfRule type="containsText" dxfId="729" priority="834" operator="containsText" text="Entregado">
      <formula>NOT(ISERROR(SEARCH("Entregado",M294)))</formula>
    </cfRule>
    <cfRule type="containsText" dxfId="728" priority="835" operator="containsText" text="&quot;Entregado&quot;">
      <formula>NOT(ISERROR(SEARCH("""Entregado""",M294)))</formula>
    </cfRule>
  </conditionalFormatting>
  <conditionalFormatting sqref="M294:M296">
    <cfRule type="containsText" dxfId="727" priority="832" operator="containsText" text="Por Entregar">
      <formula>NOT(ISERROR(SEARCH("Por Entregar",M294)))</formula>
    </cfRule>
  </conditionalFormatting>
  <conditionalFormatting sqref="M294:M296">
    <cfRule type="containsText" dxfId="726" priority="831" operator="containsText" text="No Entregado">
      <formula>NOT(ISERROR(SEARCH("No Entregado",M294)))</formula>
    </cfRule>
  </conditionalFormatting>
  <conditionalFormatting sqref="M297">
    <cfRule type="containsText" dxfId="725" priority="828" operator="containsText" text="No Entregado">
      <formula>NOT(ISERROR(SEARCH("No Entregado",M297)))</formula>
    </cfRule>
    <cfRule type="containsText" dxfId="724" priority="829" operator="containsText" text="Entregado">
      <formula>NOT(ISERROR(SEARCH("Entregado",M297)))</formula>
    </cfRule>
    <cfRule type="containsText" dxfId="723" priority="830" operator="containsText" text="&quot;Entregado&quot;">
      <formula>NOT(ISERROR(SEARCH("""Entregado""",M297)))</formula>
    </cfRule>
  </conditionalFormatting>
  <conditionalFormatting sqref="M297">
    <cfRule type="containsText" dxfId="722" priority="827" operator="containsText" text="Por Entregar">
      <formula>NOT(ISERROR(SEARCH("Por Entregar",M297)))</formula>
    </cfRule>
  </conditionalFormatting>
  <conditionalFormatting sqref="M297">
    <cfRule type="containsText" dxfId="721" priority="824" operator="containsText" text="No Entregado">
      <formula>NOT(ISERROR(SEARCH("No Entregado",M297)))</formula>
    </cfRule>
    <cfRule type="containsText" dxfId="720" priority="825" operator="containsText" text="Entregado">
      <formula>NOT(ISERROR(SEARCH("Entregado",M297)))</formula>
    </cfRule>
    <cfRule type="containsText" dxfId="719" priority="826" operator="containsText" text="&quot;Entregado&quot;">
      <formula>NOT(ISERROR(SEARCH("""Entregado""",M297)))</formula>
    </cfRule>
  </conditionalFormatting>
  <conditionalFormatting sqref="M297">
    <cfRule type="containsText" dxfId="718" priority="823" operator="containsText" text="Por Entregar">
      <formula>NOT(ISERROR(SEARCH("Por Entregar",M297)))</formula>
    </cfRule>
  </conditionalFormatting>
  <conditionalFormatting sqref="M297">
    <cfRule type="containsText" dxfId="717" priority="820" operator="containsText" text="No Entregado">
      <formula>NOT(ISERROR(SEARCH("No Entregado",M297)))</formula>
    </cfRule>
    <cfRule type="containsText" dxfId="716" priority="821" operator="containsText" text="Entregado">
      <formula>NOT(ISERROR(SEARCH("Entregado",M297)))</formula>
    </cfRule>
    <cfRule type="containsText" dxfId="715" priority="822" operator="containsText" text="&quot;Entregado&quot;">
      <formula>NOT(ISERROR(SEARCH("""Entregado""",M297)))</formula>
    </cfRule>
  </conditionalFormatting>
  <conditionalFormatting sqref="M297">
    <cfRule type="containsText" dxfId="714" priority="819" operator="containsText" text="Por Entregar">
      <formula>NOT(ISERROR(SEARCH("Por Entregar",M297)))</formula>
    </cfRule>
  </conditionalFormatting>
  <conditionalFormatting sqref="M297">
    <cfRule type="containsText" dxfId="713" priority="818" operator="containsText" text="No Entregado">
      <formula>NOT(ISERROR(SEARCH("No Entregado",M297)))</formula>
    </cfRule>
  </conditionalFormatting>
  <conditionalFormatting sqref="M297">
    <cfRule type="containsText" dxfId="712" priority="815" operator="containsText" text="No Entregado">
      <formula>NOT(ISERROR(SEARCH("No Entregado",M297)))</formula>
    </cfRule>
    <cfRule type="containsText" dxfId="711" priority="816" operator="containsText" text="Entregado">
      <formula>NOT(ISERROR(SEARCH("Entregado",M297)))</formula>
    </cfRule>
    <cfRule type="containsText" dxfId="710" priority="817" operator="containsText" text="&quot;Entregado&quot;">
      <formula>NOT(ISERROR(SEARCH("""Entregado""",M297)))</formula>
    </cfRule>
  </conditionalFormatting>
  <conditionalFormatting sqref="M297">
    <cfRule type="containsText" dxfId="709" priority="814" operator="containsText" text="Por Entregar">
      <formula>NOT(ISERROR(SEARCH("Por Entregar",M297)))</formula>
    </cfRule>
  </conditionalFormatting>
  <conditionalFormatting sqref="M297">
    <cfRule type="containsText" dxfId="708" priority="811" operator="containsText" text="No Entregado">
      <formula>NOT(ISERROR(SEARCH("No Entregado",M297)))</formula>
    </cfRule>
    <cfRule type="containsText" dxfId="707" priority="812" operator="containsText" text="Entregado">
      <formula>NOT(ISERROR(SEARCH("Entregado",M297)))</formula>
    </cfRule>
    <cfRule type="containsText" dxfId="706" priority="813" operator="containsText" text="&quot;Entregado&quot;">
      <formula>NOT(ISERROR(SEARCH("""Entregado""",M297)))</formula>
    </cfRule>
  </conditionalFormatting>
  <conditionalFormatting sqref="M297">
    <cfRule type="containsText" dxfId="705" priority="810" operator="containsText" text="Por Entregar">
      <formula>NOT(ISERROR(SEARCH("Por Entregar",M297)))</formula>
    </cfRule>
  </conditionalFormatting>
  <conditionalFormatting sqref="M297">
    <cfRule type="containsText" dxfId="704" priority="807" operator="containsText" text="No Entregado">
      <formula>NOT(ISERROR(SEARCH("No Entregado",M297)))</formula>
    </cfRule>
    <cfRule type="containsText" dxfId="703" priority="808" operator="containsText" text="Entregado">
      <formula>NOT(ISERROR(SEARCH("Entregado",M297)))</formula>
    </cfRule>
    <cfRule type="containsText" dxfId="702" priority="809" operator="containsText" text="&quot;Entregado&quot;">
      <formula>NOT(ISERROR(SEARCH("""Entregado""",M297)))</formula>
    </cfRule>
  </conditionalFormatting>
  <conditionalFormatting sqref="M297">
    <cfRule type="containsText" dxfId="701" priority="806" operator="containsText" text="Por Entregar">
      <formula>NOT(ISERROR(SEARCH("Por Entregar",M297)))</formula>
    </cfRule>
  </conditionalFormatting>
  <conditionalFormatting sqref="M297">
    <cfRule type="containsText" dxfId="700" priority="805" operator="containsText" text="No Entregado">
      <formula>NOT(ISERROR(SEARCH("No Entregado",M297)))</formula>
    </cfRule>
  </conditionalFormatting>
  <conditionalFormatting sqref="M299">
    <cfRule type="containsText" dxfId="699" priority="802" operator="containsText" text="No Entregado">
      <formula>NOT(ISERROR(SEARCH("No Entregado",M299)))</formula>
    </cfRule>
    <cfRule type="containsText" dxfId="698" priority="803" operator="containsText" text="Entregado">
      <formula>NOT(ISERROR(SEARCH("Entregado",M299)))</formula>
    </cfRule>
    <cfRule type="containsText" dxfId="697" priority="804" operator="containsText" text="&quot;Entregado&quot;">
      <formula>NOT(ISERROR(SEARCH("""Entregado""",M299)))</formula>
    </cfRule>
  </conditionalFormatting>
  <conditionalFormatting sqref="M299">
    <cfRule type="containsText" dxfId="696" priority="801" operator="containsText" text="Por Entregar">
      <formula>NOT(ISERROR(SEARCH("Por Entregar",M299)))</formula>
    </cfRule>
  </conditionalFormatting>
  <conditionalFormatting sqref="M299">
    <cfRule type="containsText" dxfId="695" priority="798" operator="containsText" text="No Entregado">
      <formula>NOT(ISERROR(SEARCH("No Entregado",M299)))</formula>
    </cfRule>
    <cfRule type="containsText" dxfId="694" priority="799" operator="containsText" text="Entregado">
      <formula>NOT(ISERROR(SEARCH("Entregado",M299)))</formula>
    </cfRule>
    <cfRule type="containsText" dxfId="693" priority="800" operator="containsText" text="&quot;Entregado&quot;">
      <formula>NOT(ISERROR(SEARCH("""Entregado""",M299)))</formula>
    </cfRule>
  </conditionalFormatting>
  <conditionalFormatting sqref="M299">
    <cfRule type="containsText" dxfId="692" priority="797" operator="containsText" text="Por Entregar">
      <formula>NOT(ISERROR(SEARCH("Por Entregar",M299)))</formula>
    </cfRule>
  </conditionalFormatting>
  <conditionalFormatting sqref="M299">
    <cfRule type="containsText" dxfId="691" priority="794" operator="containsText" text="No Entregado">
      <formula>NOT(ISERROR(SEARCH("No Entregado",M299)))</formula>
    </cfRule>
    <cfRule type="containsText" dxfId="690" priority="795" operator="containsText" text="Entregado">
      <formula>NOT(ISERROR(SEARCH("Entregado",M299)))</formula>
    </cfRule>
    <cfRule type="containsText" dxfId="689" priority="796" operator="containsText" text="&quot;Entregado&quot;">
      <formula>NOT(ISERROR(SEARCH("""Entregado""",M299)))</formula>
    </cfRule>
  </conditionalFormatting>
  <conditionalFormatting sqref="M299">
    <cfRule type="containsText" dxfId="688" priority="793" operator="containsText" text="Por Entregar">
      <formula>NOT(ISERROR(SEARCH("Por Entregar",M299)))</formula>
    </cfRule>
  </conditionalFormatting>
  <conditionalFormatting sqref="M299">
    <cfRule type="containsText" dxfId="687" priority="790" operator="containsText" text="No Entregado">
      <formula>NOT(ISERROR(SEARCH("No Entregado",M299)))</formula>
    </cfRule>
    <cfRule type="containsText" dxfId="686" priority="791" operator="containsText" text="Entregado">
      <formula>NOT(ISERROR(SEARCH("Entregado",M299)))</formula>
    </cfRule>
    <cfRule type="containsText" dxfId="685" priority="792" operator="containsText" text="&quot;Entregado&quot;">
      <formula>NOT(ISERROR(SEARCH("""Entregado""",M299)))</formula>
    </cfRule>
  </conditionalFormatting>
  <conditionalFormatting sqref="M299">
    <cfRule type="containsText" dxfId="684" priority="789" operator="containsText" text="Por Entregar">
      <formula>NOT(ISERROR(SEARCH("Por Entregar",M299)))</formula>
    </cfRule>
  </conditionalFormatting>
  <conditionalFormatting sqref="M299">
    <cfRule type="containsText" dxfId="683" priority="788" operator="containsText" text="No Entregado">
      <formula>NOT(ISERROR(SEARCH("No Entregado",M299)))</formula>
    </cfRule>
  </conditionalFormatting>
  <conditionalFormatting sqref="M299">
    <cfRule type="containsText" dxfId="682" priority="785" operator="containsText" text="No Entregado">
      <formula>NOT(ISERROR(SEARCH("No Entregado",M299)))</formula>
    </cfRule>
    <cfRule type="containsText" dxfId="681" priority="786" operator="containsText" text="Entregado">
      <formula>NOT(ISERROR(SEARCH("Entregado",M299)))</formula>
    </cfRule>
    <cfRule type="containsText" dxfId="680" priority="787" operator="containsText" text="&quot;Entregado&quot;">
      <formula>NOT(ISERROR(SEARCH("""Entregado""",M299)))</formula>
    </cfRule>
  </conditionalFormatting>
  <conditionalFormatting sqref="M299">
    <cfRule type="containsText" dxfId="679" priority="784" operator="containsText" text="Por Entregar">
      <formula>NOT(ISERROR(SEARCH("Por Entregar",M299)))</formula>
    </cfRule>
  </conditionalFormatting>
  <conditionalFormatting sqref="M299">
    <cfRule type="containsText" dxfId="678" priority="781" operator="containsText" text="No Entregado">
      <formula>NOT(ISERROR(SEARCH("No Entregado",M299)))</formula>
    </cfRule>
    <cfRule type="containsText" dxfId="677" priority="782" operator="containsText" text="Entregado">
      <formula>NOT(ISERROR(SEARCH("Entregado",M299)))</formula>
    </cfRule>
    <cfRule type="containsText" dxfId="676" priority="783" operator="containsText" text="&quot;Entregado&quot;">
      <formula>NOT(ISERROR(SEARCH("""Entregado""",M299)))</formula>
    </cfRule>
  </conditionalFormatting>
  <conditionalFormatting sqref="M299">
    <cfRule type="containsText" dxfId="675" priority="780" operator="containsText" text="Por Entregar">
      <formula>NOT(ISERROR(SEARCH("Por Entregar",M299)))</formula>
    </cfRule>
  </conditionalFormatting>
  <conditionalFormatting sqref="M299">
    <cfRule type="containsText" dxfId="674" priority="777" operator="containsText" text="No Entregado">
      <formula>NOT(ISERROR(SEARCH("No Entregado",M299)))</formula>
    </cfRule>
    <cfRule type="containsText" dxfId="673" priority="778" operator="containsText" text="Entregado">
      <formula>NOT(ISERROR(SEARCH("Entregado",M299)))</formula>
    </cfRule>
    <cfRule type="containsText" dxfId="672" priority="779" operator="containsText" text="&quot;Entregado&quot;">
      <formula>NOT(ISERROR(SEARCH("""Entregado""",M299)))</formula>
    </cfRule>
  </conditionalFormatting>
  <conditionalFormatting sqref="M299">
    <cfRule type="containsText" dxfId="671" priority="776" operator="containsText" text="Por Entregar">
      <formula>NOT(ISERROR(SEARCH("Por Entregar",M299)))</formula>
    </cfRule>
  </conditionalFormatting>
  <conditionalFormatting sqref="M299">
    <cfRule type="containsText" dxfId="670" priority="775" operator="containsText" text="No Entregado">
      <formula>NOT(ISERROR(SEARCH("No Entregado",M299)))</formula>
    </cfRule>
  </conditionalFormatting>
  <conditionalFormatting sqref="M301:M303">
    <cfRule type="containsText" dxfId="669" priority="772" operator="containsText" text="No Entregado">
      <formula>NOT(ISERROR(SEARCH("No Entregado",M301)))</formula>
    </cfRule>
    <cfRule type="containsText" dxfId="668" priority="773" operator="containsText" text="Entregado">
      <formula>NOT(ISERROR(SEARCH("Entregado",M301)))</formula>
    </cfRule>
    <cfRule type="containsText" dxfId="667" priority="774" operator="containsText" text="&quot;Entregado&quot;">
      <formula>NOT(ISERROR(SEARCH("""Entregado""",M301)))</formula>
    </cfRule>
  </conditionalFormatting>
  <conditionalFormatting sqref="M301:M303">
    <cfRule type="containsText" dxfId="666" priority="771" operator="containsText" text="Por Entregar">
      <formula>NOT(ISERROR(SEARCH("Por Entregar",M301)))</formula>
    </cfRule>
  </conditionalFormatting>
  <conditionalFormatting sqref="M301:M303">
    <cfRule type="containsText" dxfId="665" priority="768" operator="containsText" text="No Entregado">
      <formula>NOT(ISERROR(SEARCH("No Entregado",M301)))</formula>
    </cfRule>
    <cfRule type="containsText" dxfId="664" priority="769" operator="containsText" text="Entregado">
      <formula>NOT(ISERROR(SEARCH("Entregado",M301)))</formula>
    </cfRule>
    <cfRule type="containsText" dxfId="663" priority="770" operator="containsText" text="&quot;Entregado&quot;">
      <formula>NOT(ISERROR(SEARCH("""Entregado""",M301)))</formula>
    </cfRule>
  </conditionalFormatting>
  <conditionalFormatting sqref="M301:M303">
    <cfRule type="containsText" dxfId="662" priority="767" operator="containsText" text="Por Entregar">
      <formula>NOT(ISERROR(SEARCH("Por Entregar",M301)))</formula>
    </cfRule>
  </conditionalFormatting>
  <conditionalFormatting sqref="M301:M303">
    <cfRule type="containsText" dxfId="661" priority="764" operator="containsText" text="No Entregado">
      <formula>NOT(ISERROR(SEARCH("No Entregado",M301)))</formula>
    </cfRule>
    <cfRule type="containsText" dxfId="660" priority="765" operator="containsText" text="Entregado">
      <formula>NOT(ISERROR(SEARCH("Entregado",M301)))</formula>
    </cfRule>
    <cfRule type="containsText" dxfId="659" priority="766" operator="containsText" text="&quot;Entregado&quot;">
      <formula>NOT(ISERROR(SEARCH("""Entregado""",M301)))</formula>
    </cfRule>
  </conditionalFormatting>
  <conditionalFormatting sqref="M301:M303">
    <cfRule type="containsText" dxfId="658" priority="763" operator="containsText" text="Por Entregar">
      <formula>NOT(ISERROR(SEARCH("Por Entregar",M301)))</formula>
    </cfRule>
  </conditionalFormatting>
  <conditionalFormatting sqref="M301:M303">
    <cfRule type="containsText" dxfId="657" priority="760" operator="containsText" text="No Entregado">
      <formula>NOT(ISERROR(SEARCH("No Entregado",M301)))</formula>
    </cfRule>
    <cfRule type="containsText" dxfId="656" priority="761" operator="containsText" text="Entregado">
      <formula>NOT(ISERROR(SEARCH("Entregado",M301)))</formula>
    </cfRule>
    <cfRule type="containsText" dxfId="655" priority="762" operator="containsText" text="&quot;Entregado&quot;">
      <formula>NOT(ISERROR(SEARCH("""Entregado""",M301)))</formula>
    </cfRule>
  </conditionalFormatting>
  <conditionalFormatting sqref="M301:M303">
    <cfRule type="containsText" dxfId="654" priority="759" operator="containsText" text="Por Entregar">
      <formula>NOT(ISERROR(SEARCH("Por Entregar",M301)))</formula>
    </cfRule>
  </conditionalFormatting>
  <conditionalFormatting sqref="M301:M303">
    <cfRule type="containsText" dxfId="653" priority="758" operator="containsText" text="No Entregado">
      <formula>NOT(ISERROR(SEARCH("No Entregado",M301)))</formula>
    </cfRule>
  </conditionalFormatting>
  <conditionalFormatting sqref="M301:M303">
    <cfRule type="containsText" dxfId="652" priority="755" operator="containsText" text="No Entregado">
      <formula>NOT(ISERROR(SEARCH("No Entregado",M301)))</formula>
    </cfRule>
    <cfRule type="containsText" dxfId="651" priority="756" operator="containsText" text="Entregado">
      <formula>NOT(ISERROR(SEARCH("Entregado",M301)))</formula>
    </cfRule>
    <cfRule type="containsText" dxfId="650" priority="757" operator="containsText" text="&quot;Entregado&quot;">
      <formula>NOT(ISERROR(SEARCH("""Entregado""",M301)))</formula>
    </cfRule>
  </conditionalFormatting>
  <conditionalFormatting sqref="M301:M303">
    <cfRule type="containsText" dxfId="649" priority="754" operator="containsText" text="Por Entregar">
      <formula>NOT(ISERROR(SEARCH("Por Entregar",M301)))</formula>
    </cfRule>
  </conditionalFormatting>
  <conditionalFormatting sqref="M301:M303">
    <cfRule type="containsText" dxfId="648" priority="751" operator="containsText" text="No Entregado">
      <formula>NOT(ISERROR(SEARCH("No Entregado",M301)))</formula>
    </cfRule>
    <cfRule type="containsText" dxfId="647" priority="752" operator="containsText" text="Entregado">
      <formula>NOT(ISERROR(SEARCH("Entregado",M301)))</formula>
    </cfRule>
    <cfRule type="containsText" dxfId="646" priority="753" operator="containsText" text="&quot;Entregado&quot;">
      <formula>NOT(ISERROR(SEARCH("""Entregado""",M301)))</formula>
    </cfRule>
  </conditionalFormatting>
  <conditionalFormatting sqref="M301:M303">
    <cfRule type="containsText" dxfId="645" priority="750" operator="containsText" text="Por Entregar">
      <formula>NOT(ISERROR(SEARCH("Por Entregar",M301)))</formula>
    </cfRule>
  </conditionalFormatting>
  <conditionalFormatting sqref="M301:M303">
    <cfRule type="containsText" dxfId="644" priority="747" operator="containsText" text="No Entregado">
      <formula>NOT(ISERROR(SEARCH("No Entregado",M301)))</formula>
    </cfRule>
    <cfRule type="containsText" dxfId="643" priority="748" operator="containsText" text="Entregado">
      <formula>NOT(ISERROR(SEARCH("Entregado",M301)))</formula>
    </cfRule>
    <cfRule type="containsText" dxfId="642" priority="749" operator="containsText" text="&quot;Entregado&quot;">
      <formula>NOT(ISERROR(SEARCH("""Entregado""",M301)))</formula>
    </cfRule>
  </conditionalFormatting>
  <conditionalFormatting sqref="M301:M303">
    <cfRule type="containsText" dxfId="641" priority="746" operator="containsText" text="Por Entregar">
      <formula>NOT(ISERROR(SEARCH("Por Entregar",M301)))</formula>
    </cfRule>
  </conditionalFormatting>
  <conditionalFormatting sqref="M301:M303">
    <cfRule type="containsText" dxfId="640" priority="745" operator="containsText" text="No Entregado">
      <formula>NOT(ISERROR(SEARCH("No Entregado",M301)))</formula>
    </cfRule>
  </conditionalFormatting>
  <conditionalFormatting sqref="M306:M309">
    <cfRule type="containsText" dxfId="639" priority="742" operator="containsText" text="No Entregado">
      <formula>NOT(ISERROR(SEARCH("No Entregado",M306)))</formula>
    </cfRule>
    <cfRule type="containsText" dxfId="638" priority="743" operator="containsText" text="Entregado">
      <formula>NOT(ISERROR(SEARCH("Entregado",M306)))</formula>
    </cfRule>
    <cfRule type="containsText" dxfId="637" priority="744" operator="containsText" text="&quot;Entregado&quot;">
      <formula>NOT(ISERROR(SEARCH("""Entregado""",M306)))</formula>
    </cfRule>
  </conditionalFormatting>
  <conditionalFormatting sqref="M306:M309">
    <cfRule type="containsText" dxfId="636" priority="741" operator="containsText" text="Por Entregar">
      <formula>NOT(ISERROR(SEARCH("Por Entregar",M306)))</formula>
    </cfRule>
  </conditionalFormatting>
  <conditionalFormatting sqref="M306:M309">
    <cfRule type="containsText" dxfId="635" priority="738" operator="containsText" text="No Entregado">
      <formula>NOT(ISERROR(SEARCH("No Entregado",M306)))</formula>
    </cfRule>
    <cfRule type="containsText" dxfId="634" priority="739" operator="containsText" text="Entregado">
      <formula>NOT(ISERROR(SEARCH("Entregado",M306)))</formula>
    </cfRule>
    <cfRule type="containsText" dxfId="633" priority="740" operator="containsText" text="&quot;Entregado&quot;">
      <formula>NOT(ISERROR(SEARCH("""Entregado""",M306)))</formula>
    </cfRule>
  </conditionalFormatting>
  <conditionalFormatting sqref="M306:M309">
    <cfRule type="containsText" dxfId="632" priority="737" operator="containsText" text="Por Entregar">
      <formula>NOT(ISERROR(SEARCH("Por Entregar",M306)))</formula>
    </cfRule>
  </conditionalFormatting>
  <conditionalFormatting sqref="M306:M309">
    <cfRule type="containsText" dxfId="631" priority="734" operator="containsText" text="No Entregado">
      <formula>NOT(ISERROR(SEARCH("No Entregado",M306)))</formula>
    </cfRule>
    <cfRule type="containsText" dxfId="630" priority="735" operator="containsText" text="Entregado">
      <formula>NOT(ISERROR(SEARCH("Entregado",M306)))</formula>
    </cfRule>
    <cfRule type="containsText" dxfId="629" priority="736" operator="containsText" text="&quot;Entregado&quot;">
      <formula>NOT(ISERROR(SEARCH("""Entregado""",M306)))</formula>
    </cfRule>
  </conditionalFormatting>
  <conditionalFormatting sqref="M306:M309">
    <cfRule type="containsText" dxfId="628" priority="733" operator="containsText" text="Por Entregar">
      <formula>NOT(ISERROR(SEARCH("Por Entregar",M306)))</formula>
    </cfRule>
  </conditionalFormatting>
  <conditionalFormatting sqref="M306:M309">
    <cfRule type="containsText" dxfId="627" priority="730" operator="containsText" text="No Entregado">
      <formula>NOT(ISERROR(SEARCH("No Entregado",M306)))</formula>
    </cfRule>
    <cfRule type="containsText" dxfId="626" priority="731" operator="containsText" text="Entregado">
      <formula>NOT(ISERROR(SEARCH("Entregado",M306)))</formula>
    </cfRule>
    <cfRule type="containsText" dxfId="625" priority="732" operator="containsText" text="&quot;Entregado&quot;">
      <formula>NOT(ISERROR(SEARCH("""Entregado""",M306)))</formula>
    </cfRule>
  </conditionalFormatting>
  <conditionalFormatting sqref="M306:M309">
    <cfRule type="containsText" dxfId="624" priority="729" operator="containsText" text="Por Entregar">
      <formula>NOT(ISERROR(SEARCH("Por Entregar",M306)))</formula>
    </cfRule>
  </conditionalFormatting>
  <conditionalFormatting sqref="M306:M309">
    <cfRule type="containsText" dxfId="623" priority="728" operator="containsText" text="No Entregado">
      <formula>NOT(ISERROR(SEARCH("No Entregado",M306)))</formula>
    </cfRule>
  </conditionalFormatting>
  <conditionalFormatting sqref="M306:M309">
    <cfRule type="containsText" dxfId="622" priority="725" operator="containsText" text="No Entregado">
      <formula>NOT(ISERROR(SEARCH("No Entregado",M306)))</formula>
    </cfRule>
    <cfRule type="containsText" dxfId="621" priority="726" operator="containsText" text="Entregado">
      <formula>NOT(ISERROR(SEARCH("Entregado",M306)))</formula>
    </cfRule>
    <cfRule type="containsText" dxfId="620" priority="727" operator="containsText" text="&quot;Entregado&quot;">
      <formula>NOT(ISERROR(SEARCH("""Entregado""",M306)))</formula>
    </cfRule>
  </conditionalFormatting>
  <conditionalFormatting sqref="M306:M309">
    <cfRule type="containsText" dxfId="619" priority="724" operator="containsText" text="Por Entregar">
      <formula>NOT(ISERROR(SEARCH("Por Entregar",M306)))</formula>
    </cfRule>
  </conditionalFormatting>
  <conditionalFormatting sqref="M306:M309">
    <cfRule type="containsText" dxfId="618" priority="721" operator="containsText" text="No Entregado">
      <formula>NOT(ISERROR(SEARCH("No Entregado",M306)))</formula>
    </cfRule>
    <cfRule type="containsText" dxfId="617" priority="722" operator="containsText" text="Entregado">
      <formula>NOT(ISERROR(SEARCH("Entregado",M306)))</formula>
    </cfRule>
    <cfRule type="containsText" dxfId="616" priority="723" operator="containsText" text="&quot;Entregado&quot;">
      <formula>NOT(ISERROR(SEARCH("""Entregado""",M306)))</formula>
    </cfRule>
  </conditionalFormatting>
  <conditionalFormatting sqref="M306:M309">
    <cfRule type="containsText" dxfId="615" priority="720" operator="containsText" text="Por Entregar">
      <formula>NOT(ISERROR(SEARCH("Por Entregar",M306)))</formula>
    </cfRule>
  </conditionalFormatting>
  <conditionalFormatting sqref="M306:M309">
    <cfRule type="containsText" dxfId="614" priority="717" operator="containsText" text="No Entregado">
      <formula>NOT(ISERROR(SEARCH("No Entregado",M306)))</formula>
    </cfRule>
    <cfRule type="containsText" dxfId="613" priority="718" operator="containsText" text="Entregado">
      <formula>NOT(ISERROR(SEARCH("Entregado",M306)))</formula>
    </cfRule>
    <cfRule type="containsText" dxfId="612" priority="719" operator="containsText" text="&quot;Entregado&quot;">
      <formula>NOT(ISERROR(SEARCH("""Entregado""",M306)))</formula>
    </cfRule>
  </conditionalFormatting>
  <conditionalFormatting sqref="M306:M309">
    <cfRule type="containsText" dxfId="611" priority="716" operator="containsText" text="Por Entregar">
      <formula>NOT(ISERROR(SEARCH("Por Entregar",M306)))</formula>
    </cfRule>
  </conditionalFormatting>
  <conditionalFormatting sqref="M306:M309">
    <cfRule type="containsText" dxfId="610" priority="715" operator="containsText" text="No Entregado">
      <formula>NOT(ISERROR(SEARCH("No Entregado",M306)))</formula>
    </cfRule>
  </conditionalFormatting>
  <conditionalFormatting sqref="M298">
    <cfRule type="containsText" dxfId="609" priority="712" operator="containsText" text="No Entregado">
      <formula>NOT(ISERROR(SEARCH("No Entregado",M298)))</formula>
    </cfRule>
    <cfRule type="containsText" dxfId="608" priority="713" operator="containsText" text="Entregado">
      <formula>NOT(ISERROR(SEARCH("Entregado",M298)))</formula>
    </cfRule>
    <cfRule type="containsText" dxfId="607" priority="714" operator="containsText" text="&quot;Entregado&quot;">
      <formula>NOT(ISERROR(SEARCH("""Entregado""",M298)))</formula>
    </cfRule>
  </conditionalFormatting>
  <conditionalFormatting sqref="M298">
    <cfRule type="containsText" dxfId="606" priority="711" operator="containsText" text="Por Entregar">
      <formula>NOT(ISERROR(SEARCH("Por Entregar",M298)))</formula>
    </cfRule>
  </conditionalFormatting>
  <conditionalFormatting sqref="M298">
    <cfRule type="containsText" dxfId="605" priority="708" operator="containsText" text="No Entregado">
      <formula>NOT(ISERROR(SEARCH("No Entregado",M298)))</formula>
    </cfRule>
    <cfRule type="containsText" dxfId="604" priority="709" operator="containsText" text="Entregado">
      <formula>NOT(ISERROR(SEARCH("Entregado",M298)))</formula>
    </cfRule>
    <cfRule type="containsText" dxfId="603" priority="710" operator="containsText" text="&quot;Entregado&quot;">
      <formula>NOT(ISERROR(SEARCH("""Entregado""",M298)))</formula>
    </cfRule>
  </conditionalFormatting>
  <conditionalFormatting sqref="M298">
    <cfRule type="containsText" dxfId="602" priority="707" operator="containsText" text="Por Entregar">
      <formula>NOT(ISERROR(SEARCH("Por Entregar",M298)))</formula>
    </cfRule>
  </conditionalFormatting>
  <conditionalFormatting sqref="M298">
    <cfRule type="containsText" dxfId="601" priority="704" operator="containsText" text="No Entregado">
      <formula>NOT(ISERROR(SEARCH("No Entregado",M298)))</formula>
    </cfRule>
    <cfRule type="containsText" dxfId="600" priority="705" operator="containsText" text="Entregado">
      <formula>NOT(ISERROR(SEARCH("Entregado",M298)))</formula>
    </cfRule>
    <cfRule type="containsText" dxfId="599" priority="706" operator="containsText" text="&quot;Entregado&quot;">
      <formula>NOT(ISERROR(SEARCH("""Entregado""",M298)))</formula>
    </cfRule>
  </conditionalFormatting>
  <conditionalFormatting sqref="M298">
    <cfRule type="containsText" dxfId="598" priority="703" operator="containsText" text="Por Entregar">
      <formula>NOT(ISERROR(SEARCH("Por Entregar",M298)))</formula>
    </cfRule>
  </conditionalFormatting>
  <conditionalFormatting sqref="M298">
    <cfRule type="containsText" dxfId="597" priority="702" operator="containsText" text="No Entregado">
      <formula>NOT(ISERROR(SEARCH("No Entregado",M298)))</formula>
    </cfRule>
  </conditionalFormatting>
  <conditionalFormatting sqref="M300">
    <cfRule type="containsText" dxfId="596" priority="699" operator="containsText" text="No Entregado">
      <formula>NOT(ISERROR(SEARCH("No Entregado",M300)))</formula>
    </cfRule>
    <cfRule type="containsText" dxfId="595" priority="700" operator="containsText" text="Entregado">
      <formula>NOT(ISERROR(SEARCH("Entregado",M300)))</formula>
    </cfRule>
    <cfRule type="containsText" dxfId="594" priority="701" operator="containsText" text="&quot;Entregado&quot;">
      <formula>NOT(ISERROR(SEARCH("""Entregado""",M300)))</formula>
    </cfRule>
  </conditionalFormatting>
  <conditionalFormatting sqref="M300">
    <cfRule type="containsText" dxfId="593" priority="698" operator="containsText" text="Por Entregar">
      <formula>NOT(ISERROR(SEARCH("Por Entregar",M300)))</formula>
    </cfRule>
  </conditionalFormatting>
  <conditionalFormatting sqref="M300">
    <cfRule type="containsText" dxfId="592" priority="695" operator="containsText" text="No Entregado">
      <formula>NOT(ISERROR(SEARCH("No Entregado",M300)))</formula>
    </cfRule>
    <cfRule type="containsText" dxfId="591" priority="696" operator="containsText" text="Entregado">
      <formula>NOT(ISERROR(SEARCH("Entregado",M300)))</formula>
    </cfRule>
    <cfRule type="containsText" dxfId="590" priority="697" operator="containsText" text="&quot;Entregado&quot;">
      <formula>NOT(ISERROR(SEARCH("""Entregado""",M300)))</formula>
    </cfRule>
  </conditionalFormatting>
  <conditionalFormatting sqref="M300">
    <cfRule type="containsText" dxfId="589" priority="694" operator="containsText" text="Por Entregar">
      <formula>NOT(ISERROR(SEARCH("Por Entregar",M300)))</formula>
    </cfRule>
  </conditionalFormatting>
  <conditionalFormatting sqref="M300">
    <cfRule type="containsText" dxfId="588" priority="691" operator="containsText" text="No Entregado">
      <formula>NOT(ISERROR(SEARCH("No Entregado",M300)))</formula>
    </cfRule>
    <cfRule type="containsText" dxfId="587" priority="692" operator="containsText" text="Entregado">
      <formula>NOT(ISERROR(SEARCH("Entregado",M300)))</formula>
    </cfRule>
    <cfRule type="containsText" dxfId="586" priority="693" operator="containsText" text="&quot;Entregado&quot;">
      <formula>NOT(ISERROR(SEARCH("""Entregado""",M300)))</formula>
    </cfRule>
  </conditionalFormatting>
  <conditionalFormatting sqref="M300">
    <cfRule type="containsText" dxfId="585" priority="690" operator="containsText" text="Por Entregar">
      <formula>NOT(ISERROR(SEARCH("Por Entregar",M300)))</formula>
    </cfRule>
  </conditionalFormatting>
  <conditionalFormatting sqref="M300">
    <cfRule type="containsText" dxfId="584" priority="687" operator="containsText" text="No Entregado">
      <formula>NOT(ISERROR(SEARCH("No Entregado",M300)))</formula>
    </cfRule>
    <cfRule type="containsText" dxfId="583" priority="688" operator="containsText" text="Entregado">
      <formula>NOT(ISERROR(SEARCH("Entregado",M300)))</formula>
    </cfRule>
    <cfRule type="containsText" dxfId="582" priority="689" operator="containsText" text="&quot;Entregado&quot;">
      <formula>NOT(ISERROR(SEARCH("""Entregado""",M300)))</formula>
    </cfRule>
  </conditionalFormatting>
  <conditionalFormatting sqref="M300">
    <cfRule type="containsText" dxfId="581" priority="686" operator="containsText" text="Por Entregar">
      <formula>NOT(ISERROR(SEARCH("Por Entregar",M300)))</formula>
    </cfRule>
  </conditionalFormatting>
  <conditionalFormatting sqref="M300">
    <cfRule type="containsText" dxfId="580" priority="685" operator="containsText" text="No Entregado">
      <formula>NOT(ISERROR(SEARCH("No Entregado",M300)))</formula>
    </cfRule>
  </conditionalFormatting>
  <conditionalFormatting sqref="M304:M305">
    <cfRule type="containsText" dxfId="579" priority="682" operator="containsText" text="No Entregado">
      <formula>NOT(ISERROR(SEARCH("No Entregado",M304)))</formula>
    </cfRule>
    <cfRule type="containsText" dxfId="578" priority="683" operator="containsText" text="Entregado">
      <formula>NOT(ISERROR(SEARCH("Entregado",M304)))</formula>
    </cfRule>
    <cfRule type="containsText" dxfId="577" priority="684" operator="containsText" text="&quot;Entregado&quot;">
      <formula>NOT(ISERROR(SEARCH("""Entregado""",M304)))</formula>
    </cfRule>
  </conditionalFormatting>
  <conditionalFormatting sqref="M304:M305">
    <cfRule type="containsText" dxfId="576" priority="681" operator="containsText" text="Por Entregar">
      <formula>NOT(ISERROR(SEARCH("Por Entregar",M304)))</formula>
    </cfRule>
  </conditionalFormatting>
  <conditionalFormatting sqref="M304:M305">
    <cfRule type="containsText" dxfId="575" priority="678" operator="containsText" text="No Entregado">
      <formula>NOT(ISERROR(SEARCH("No Entregado",M304)))</formula>
    </cfRule>
    <cfRule type="containsText" dxfId="574" priority="679" operator="containsText" text="Entregado">
      <formula>NOT(ISERROR(SEARCH("Entregado",M304)))</formula>
    </cfRule>
    <cfRule type="containsText" dxfId="573" priority="680" operator="containsText" text="&quot;Entregado&quot;">
      <formula>NOT(ISERROR(SEARCH("""Entregado""",M304)))</formula>
    </cfRule>
  </conditionalFormatting>
  <conditionalFormatting sqref="M304:M305">
    <cfRule type="containsText" dxfId="572" priority="677" operator="containsText" text="Por Entregar">
      <formula>NOT(ISERROR(SEARCH("Por Entregar",M304)))</formula>
    </cfRule>
  </conditionalFormatting>
  <conditionalFormatting sqref="M304:M305">
    <cfRule type="containsText" dxfId="571" priority="674" operator="containsText" text="No Entregado">
      <formula>NOT(ISERROR(SEARCH("No Entregado",M304)))</formula>
    </cfRule>
    <cfRule type="containsText" dxfId="570" priority="675" operator="containsText" text="Entregado">
      <formula>NOT(ISERROR(SEARCH("Entregado",M304)))</formula>
    </cfRule>
    <cfRule type="containsText" dxfId="569" priority="676" operator="containsText" text="&quot;Entregado&quot;">
      <formula>NOT(ISERROR(SEARCH("""Entregado""",M304)))</formula>
    </cfRule>
  </conditionalFormatting>
  <conditionalFormatting sqref="M304:M305">
    <cfRule type="containsText" dxfId="568" priority="673" operator="containsText" text="Por Entregar">
      <formula>NOT(ISERROR(SEARCH("Por Entregar",M304)))</formula>
    </cfRule>
  </conditionalFormatting>
  <conditionalFormatting sqref="M304:M305">
    <cfRule type="containsText" dxfId="567" priority="670" operator="containsText" text="No Entregado">
      <formula>NOT(ISERROR(SEARCH("No Entregado",M304)))</formula>
    </cfRule>
    <cfRule type="containsText" dxfId="566" priority="671" operator="containsText" text="Entregado">
      <formula>NOT(ISERROR(SEARCH("Entregado",M304)))</formula>
    </cfRule>
    <cfRule type="containsText" dxfId="565" priority="672" operator="containsText" text="&quot;Entregado&quot;">
      <formula>NOT(ISERROR(SEARCH("""Entregado""",M304)))</formula>
    </cfRule>
  </conditionalFormatting>
  <conditionalFormatting sqref="M304:M305">
    <cfRule type="containsText" dxfId="564" priority="669" operator="containsText" text="Por Entregar">
      <formula>NOT(ISERROR(SEARCH("Por Entregar",M304)))</formula>
    </cfRule>
  </conditionalFormatting>
  <conditionalFormatting sqref="M304:M305">
    <cfRule type="containsText" dxfId="563" priority="668" operator="containsText" text="No Entregado">
      <formula>NOT(ISERROR(SEARCH("No Entregado",M304)))</formula>
    </cfRule>
  </conditionalFormatting>
  <conditionalFormatting sqref="M310:M312">
    <cfRule type="containsText" dxfId="562" priority="648" operator="containsText" text="No Entregado">
      <formula>NOT(ISERROR(SEARCH("No Entregado",M310)))</formula>
    </cfRule>
    <cfRule type="containsText" dxfId="561" priority="649" operator="containsText" text="Entregado">
      <formula>NOT(ISERROR(SEARCH("Entregado",M310)))</formula>
    </cfRule>
    <cfRule type="containsText" dxfId="560" priority="650" operator="containsText" text="&quot;Entregado&quot;">
      <formula>NOT(ISERROR(SEARCH("""Entregado""",M310)))</formula>
    </cfRule>
  </conditionalFormatting>
  <conditionalFormatting sqref="M310:M312">
    <cfRule type="containsText" dxfId="559" priority="647" operator="containsText" text="Por Entregar">
      <formula>NOT(ISERROR(SEARCH("Por Entregar",M310)))</formula>
    </cfRule>
  </conditionalFormatting>
  <conditionalFormatting sqref="M310:M312">
    <cfRule type="containsText" dxfId="558" priority="644" operator="containsText" text="No Entregado">
      <formula>NOT(ISERROR(SEARCH("No Entregado",M310)))</formula>
    </cfRule>
    <cfRule type="containsText" dxfId="557" priority="645" operator="containsText" text="Entregado">
      <formula>NOT(ISERROR(SEARCH("Entregado",M310)))</formula>
    </cfRule>
    <cfRule type="containsText" dxfId="556" priority="646" operator="containsText" text="&quot;Entregado&quot;">
      <formula>NOT(ISERROR(SEARCH("""Entregado""",M310)))</formula>
    </cfRule>
  </conditionalFormatting>
  <conditionalFormatting sqref="M310:M312">
    <cfRule type="containsText" dxfId="555" priority="643" operator="containsText" text="Por Entregar">
      <formula>NOT(ISERROR(SEARCH("Por Entregar",M310)))</formula>
    </cfRule>
  </conditionalFormatting>
  <conditionalFormatting sqref="M310:M312">
    <cfRule type="containsText" dxfId="554" priority="640" operator="containsText" text="No Entregado">
      <formula>NOT(ISERROR(SEARCH("No Entregado",M310)))</formula>
    </cfRule>
    <cfRule type="containsText" dxfId="553" priority="641" operator="containsText" text="Entregado">
      <formula>NOT(ISERROR(SEARCH("Entregado",M310)))</formula>
    </cfRule>
    <cfRule type="containsText" dxfId="552" priority="642" operator="containsText" text="&quot;Entregado&quot;">
      <formula>NOT(ISERROR(SEARCH("""Entregado""",M310)))</formula>
    </cfRule>
  </conditionalFormatting>
  <conditionalFormatting sqref="M310:M312">
    <cfRule type="containsText" dxfId="551" priority="639" operator="containsText" text="Por Entregar">
      <formula>NOT(ISERROR(SEARCH("Por Entregar",M310)))</formula>
    </cfRule>
  </conditionalFormatting>
  <conditionalFormatting sqref="M310:M312">
    <cfRule type="containsText" dxfId="550" priority="636" operator="containsText" text="No Entregado">
      <formula>NOT(ISERROR(SEARCH("No Entregado",M310)))</formula>
    </cfRule>
    <cfRule type="containsText" dxfId="549" priority="637" operator="containsText" text="Entregado">
      <formula>NOT(ISERROR(SEARCH("Entregado",M310)))</formula>
    </cfRule>
    <cfRule type="containsText" dxfId="548" priority="638" operator="containsText" text="&quot;Entregado&quot;">
      <formula>NOT(ISERROR(SEARCH("""Entregado""",M310)))</formula>
    </cfRule>
  </conditionalFormatting>
  <conditionalFormatting sqref="M310:M312">
    <cfRule type="containsText" dxfId="547" priority="635" operator="containsText" text="Por Entregar">
      <formula>NOT(ISERROR(SEARCH("Por Entregar",M310)))</formula>
    </cfRule>
  </conditionalFormatting>
  <conditionalFormatting sqref="M310:M312">
    <cfRule type="containsText" dxfId="546" priority="634" operator="containsText" text="No Entregado">
      <formula>NOT(ISERROR(SEARCH("No Entregado",M310)))</formula>
    </cfRule>
  </conditionalFormatting>
  <conditionalFormatting sqref="M310:M312">
    <cfRule type="containsText" dxfId="545" priority="631" operator="containsText" text="No Entregado">
      <formula>NOT(ISERROR(SEARCH("No Entregado",M310)))</formula>
    </cfRule>
    <cfRule type="containsText" dxfId="544" priority="632" operator="containsText" text="Entregado">
      <formula>NOT(ISERROR(SEARCH("Entregado",M310)))</formula>
    </cfRule>
    <cfRule type="containsText" dxfId="543" priority="633" operator="containsText" text="&quot;Entregado&quot;">
      <formula>NOT(ISERROR(SEARCH("""Entregado""",M310)))</formula>
    </cfRule>
  </conditionalFormatting>
  <conditionalFormatting sqref="M310:M312">
    <cfRule type="containsText" dxfId="542" priority="630" operator="containsText" text="Por Entregar">
      <formula>NOT(ISERROR(SEARCH("Por Entregar",M310)))</formula>
    </cfRule>
  </conditionalFormatting>
  <conditionalFormatting sqref="M310:M312">
    <cfRule type="containsText" dxfId="541" priority="627" operator="containsText" text="No Entregado">
      <formula>NOT(ISERROR(SEARCH("No Entregado",M310)))</formula>
    </cfRule>
    <cfRule type="containsText" dxfId="540" priority="628" operator="containsText" text="Entregado">
      <formula>NOT(ISERROR(SEARCH("Entregado",M310)))</formula>
    </cfRule>
    <cfRule type="containsText" dxfId="539" priority="629" operator="containsText" text="&quot;Entregado&quot;">
      <formula>NOT(ISERROR(SEARCH("""Entregado""",M310)))</formula>
    </cfRule>
  </conditionalFormatting>
  <conditionalFormatting sqref="M310:M312">
    <cfRule type="containsText" dxfId="538" priority="626" operator="containsText" text="Por Entregar">
      <formula>NOT(ISERROR(SEARCH("Por Entregar",M310)))</formula>
    </cfRule>
  </conditionalFormatting>
  <conditionalFormatting sqref="M310:M312">
    <cfRule type="containsText" dxfId="537" priority="623" operator="containsText" text="No Entregado">
      <formula>NOT(ISERROR(SEARCH("No Entregado",M310)))</formula>
    </cfRule>
    <cfRule type="containsText" dxfId="536" priority="624" operator="containsText" text="Entregado">
      <formula>NOT(ISERROR(SEARCH("Entregado",M310)))</formula>
    </cfRule>
    <cfRule type="containsText" dxfId="535" priority="625" operator="containsText" text="&quot;Entregado&quot;">
      <formula>NOT(ISERROR(SEARCH("""Entregado""",M310)))</formula>
    </cfRule>
  </conditionalFormatting>
  <conditionalFormatting sqref="M310:M312">
    <cfRule type="containsText" dxfId="534" priority="622" operator="containsText" text="Por Entregar">
      <formula>NOT(ISERROR(SEARCH("Por Entregar",M310)))</formula>
    </cfRule>
  </conditionalFormatting>
  <conditionalFormatting sqref="M310:M312">
    <cfRule type="containsText" dxfId="533" priority="621" operator="containsText" text="No Entregado">
      <formula>NOT(ISERROR(SEARCH("No Entregado",M310)))</formula>
    </cfRule>
  </conditionalFormatting>
  <conditionalFormatting sqref="M313">
    <cfRule type="containsText" dxfId="532" priority="601" operator="containsText" text="No Entregado">
      <formula>NOT(ISERROR(SEARCH("No Entregado",M313)))</formula>
    </cfRule>
    <cfRule type="containsText" dxfId="531" priority="602" operator="containsText" text="Entregado">
      <formula>NOT(ISERROR(SEARCH("Entregado",M313)))</formula>
    </cfRule>
    <cfRule type="containsText" dxfId="530" priority="603" operator="containsText" text="&quot;Entregado&quot;">
      <formula>NOT(ISERROR(SEARCH("""Entregado""",M313)))</formula>
    </cfRule>
  </conditionalFormatting>
  <conditionalFormatting sqref="M313">
    <cfRule type="containsText" dxfId="529" priority="600" operator="containsText" text="Por Entregar">
      <formula>NOT(ISERROR(SEARCH("Por Entregar",M313)))</formula>
    </cfRule>
  </conditionalFormatting>
  <conditionalFormatting sqref="M313">
    <cfRule type="containsText" dxfId="528" priority="597" operator="containsText" text="No Entregado">
      <formula>NOT(ISERROR(SEARCH("No Entregado",M313)))</formula>
    </cfRule>
    <cfRule type="containsText" dxfId="527" priority="598" operator="containsText" text="Entregado">
      <formula>NOT(ISERROR(SEARCH("Entregado",M313)))</formula>
    </cfRule>
    <cfRule type="containsText" dxfId="526" priority="599" operator="containsText" text="&quot;Entregado&quot;">
      <formula>NOT(ISERROR(SEARCH("""Entregado""",M313)))</formula>
    </cfRule>
  </conditionalFormatting>
  <conditionalFormatting sqref="M313">
    <cfRule type="containsText" dxfId="525" priority="596" operator="containsText" text="Por Entregar">
      <formula>NOT(ISERROR(SEARCH("Por Entregar",M313)))</formula>
    </cfRule>
  </conditionalFormatting>
  <conditionalFormatting sqref="M313">
    <cfRule type="containsText" dxfId="524" priority="593" operator="containsText" text="No Entregado">
      <formula>NOT(ISERROR(SEARCH("No Entregado",M313)))</formula>
    </cfRule>
    <cfRule type="containsText" dxfId="523" priority="594" operator="containsText" text="Entregado">
      <formula>NOT(ISERROR(SEARCH("Entregado",M313)))</formula>
    </cfRule>
    <cfRule type="containsText" dxfId="522" priority="595" operator="containsText" text="&quot;Entregado&quot;">
      <formula>NOT(ISERROR(SEARCH("""Entregado""",M313)))</formula>
    </cfRule>
  </conditionalFormatting>
  <conditionalFormatting sqref="M313">
    <cfRule type="containsText" dxfId="521" priority="592" operator="containsText" text="Por Entregar">
      <formula>NOT(ISERROR(SEARCH("Por Entregar",M313)))</formula>
    </cfRule>
  </conditionalFormatting>
  <conditionalFormatting sqref="M313">
    <cfRule type="containsText" dxfId="520" priority="589" operator="containsText" text="No Entregado">
      <formula>NOT(ISERROR(SEARCH("No Entregado",M313)))</formula>
    </cfRule>
    <cfRule type="containsText" dxfId="519" priority="590" operator="containsText" text="Entregado">
      <formula>NOT(ISERROR(SEARCH("Entregado",M313)))</formula>
    </cfRule>
    <cfRule type="containsText" dxfId="518" priority="591" operator="containsText" text="&quot;Entregado&quot;">
      <formula>NOT(ISERROR(SEARCH("""Entregado""",M313)))</formula>
    </cfRule>
  </conditionalFormatting>
  <conditionalFormatting sqref="M313">
    <cfRule type="containsText" dxfId="517" priority="588" operator="containsText" text="Por Entregar">
      <formula>NOT(ISERROR(SEARCH("Por Entregar",M313)))</formula>
    </cfRule>
  </conditionalFormatting>
  <conditionalFormatting sqref="M313">
    <cfRule type="containsText" dxfId="516" priority="587" operator="containsText" text="No Entregado">
      <formula>NOT(ISERROR(SEARCH("No Entregado",M313)))</formula>
    </cfRule>
  </conditionalFormatting>
  <conditionalFormatting sqref="M313">
    <cfRule type="containsText" dxfId="515" priority="584" operator="containsText" text="No Entregado">
      <formula>NOT(ISERROR(SEARCH("No Entregado",M313)))</formula>
    </cfRule>
    <cfRule type="containsText" dxfId="514" priority="585" operator="containsText" text="Entregado">
      <formula>NOT(ISERROR(SEARCH("Entregado",M313)))</formula>
    </cfRule>
    <cfRule type="containsText" dxfId="513" priority="586" operator="containsText" text="&quot;Entregado&quot;">
      <formula>NOT(ISERROR(SEARCH("""Entregado""",M313)))</formula>
    </cfRule>
  </conditionalFormatting>
  <conditionalFormatting sqref="M313">
    <cfRule type="containsText" dxfId="512" priority="583" operator="containsText" text="Por Entregar">
      <formula>NOT(ISERROR(SEARCH("Por Entregar",M313)))</formula>
    </cfRule>
  </conditionalFormatting>
  <conditionalFormatting sqref="M313">
    <cfRule type="containsText" dxfId="511" priority="580" operator="containsText" text="No Entregado">
      <formula>NOT(ISERROR(SEARCH("No Entregado",M313)))</formula>
    </cfRule>
    <cfRule type="containsText" dxfId="510" priority="581" operator="containsText" text="Entregado">
      <formula>NOT(ISERROR(SEARCH("Entregado",M313)))</formula>
    </cfRule>
    <cfRule type="containsText" dxfId="509" priority="582" operator="containsText" text="&quot;Entregado&quot;">
      <formula>NOT(ISERROR(SEARCH("""Entregado""",M313)))</formula>
    </cfRule>
  </conditionalFormatting>
  <conditionalFormatting sqref="M313">
    <cfRule type="containsText" dxfId="508" priority="579" operator="containsText" text="Por Entregar">
      <formula>NOT(ISERROR(SEARCH("Por Entregar",M313)))</formula>
    </cfRule>
  </conditionalFormatting>
  <conditionalFormatting sqref="M313">
    <cfRule type="containsText" dxfId="507" priority="576" operator="containsText" text="No Entregado">
      <formula>NOT(ISERROR(SEARCH("No Entregado",M313)))</formula>
    </cfRule>
    <cfRule type="containsText" dxfId="506" priority="577" operator="containsText" text="Entregado">
      <formula>NOT(ISERROR(SEARCH("Entregado",M313)))</formula>
    </cfRule>
    <cfRule type="containsText" dxfId="505" priority="578" operator="containsText" text="&quot;Entregado&quot;">
      <formula>NOT(ISERROR(SEARCH("""Entregado""",M313)))</formula>
    </cfRule>
  </conditionalFormatting>
  <conditionalFormatting sqref="M313">
    <cfRule type="containsText" dxfId="504" priority="575" operator="containsText" text="Por Entregar">
      <formula>NOT(ISERROR(SEARCH("Por Entregar",M313)))</formula>
    </cfRule>
  </conditionalFormatting>
  <conditionalFormatting sqref="M313">
    <cfRule type="containsText" dxfId="503" priority="574" operator="containsText" text="No Entregado">
      <formula>NOT(ISERROR(SEARCH("No Entregado",M313)))</formula>
    </cfRule>
  </conditionalFormatting>
  <conditionalFormatting sqref="M314">
    <cfRule type="containsText" dxfId="502" priority="554" operator="containsText" text="No Entregado">
      <formula>NOT(ISERROR(SEARCH("No Entregado",M314)))</formula>
    </cfRule>
    <cfRule type="containsText" dxfId="501" priority="555" operator="containsText" text="Entregado">
      <formula>NOT(ISERROR(SEARCH("Entregado",M314)))</formula>
    </cfRule>
    <cfRule type="containsText" dxfId="500" priority="556" operator="containsText" text="&quot;Entregado&quot;">
      <formula>NOT(ISERROR(SEARCH("""Entregado""",M314)))</formula>
    </cfRule>
  </conditionalFormatting>
  <conditionalFormatting sqref="M314">
    <cfRule type="containsText" dxfId="499" priority="553" operator="containsText" text="Por Entregar">
      <formula>NOT(ISERROR(SEARCH("Por Entregar",M314)))</formula>
    </cfRule>
  </conditionalFormatting>
  <conditionalFormatting sqref="M314">
    <cfRule type="containsText" dxfId="498" priority="550" operator="containsText" text="No Entregado">
      <formula>NOT(ISERROR(SEARCH("No Entregado",M314)))</formula>
    </cfRule>
    <cfRule type="containsText" dxfId="497" priority="551" operator="containsText" text="Entregado">
      <formula>NOT(ISERROR(SEARCH("Entregado",M314)))</formula>
    </cfRule>
    <cfRule type="containsText" dxfId="496" priority="552" operator="containsText" text="&quot;Entregado&quot;">
      <formula>NOT(ISERROR(SEARCH("""Entregado""",M314)))</formula>
    </cfRule>
  </conditionalFormatting>
  <conditionalFormatting sqref="M314">
    <cfRule type="containsText" dxfId="495" priority="549" operator="containsText" text="Por Entregar">
      <formula>NOT(ISERROR(SEARCH("Por Entregar",M314)))</formula>
    </cfRule>
  </conditionalFormatting>
  <conditionalFormatting sqref="M314">
    <cfRule type="containsText" dxfId="494" priority="546" operator="containsText" text="No Entregado">
      <formula>NOT(ISERROR(SEARCH("No Entregado",M314)))</formula>
    </cfRule>
    <cfRule type="containsText" dxfId="493" priority="547" operator="containsText" text="Entregado">
      <formula>NOT(ISERROR(SEARCH("Entregado",M314)))</formula>
    </cfRule>
    <cfRule type="containsText" dxfId="492" priority="548" operator="containsText" text="&quot;Entregado&quot;">
      <formula>NOT(ISERROR(SEARCH("""Entregado""",M314)))</formula>
    </cfRule>
  </conditionalFormatting>
  <conditionalFormatting sqref="M314">
    <cfRule type="containsText" dxfId="491" priority="545" operator="containsText" text="Por Entregar">
      <formula>NOT(ISERROR(SEARCH("Por Entregar",M314)))</formula>
    </cfRule>
  </conditionalFormatting>
  <conditionalFormatting sqref="M314">
    <cfRule type="containsText" dxfId="490" priority="542" operator="containsText" text="No Entregado">
      <formula>NOT(ISERROR(SEARCH("No Entregado",M314)))</formula>
    </cfRule>
    <cfRule type="containsText" dxfId="489" priority="543" operator="containsText" text="Entregado">
      <formula>NOT(ISERROR(SEARCH("Entregado",M314)))</formula>
    </cfRule>
    <cfRule type="containsText" dxfId="488" priority="544" operator="containsText" text="&quot;Entregado&quot;">
      <formula>NOT(ISERROR(SEARCH("""Entregado""",M314)))</formula>
    </cfRule>
  </conditionalFormatting>
  <conditionalFormatting sqref="M314">
    <cfRule type="containsText" dxfId="487" priority="541" operator="containsText" text="Por Entregar">
      <formula>NOT(ISERROR(SEARCH("Por Entregar",M314)))</formula>
    </cfRule>
  </conditionalFormatting>
  <conditionalFormatting sqref="M314">
    <cfRule type="containsText" dxfId="486" priority="540" operator="containsText" text="No Entregado">
      <formula>NOT(ISERROR(SEARCH("No Entregado",M314)))</formula>
    </cfRule>
  </conditionalFormatting>
  <conditionalFormatting sqref="M314">
    <cfRule type="containsText" dxfId="485" priority="537" operator="containsText" text="No Entregado">
      <formula>NOT(ISERROR(SEARCH("No Entregado",M314)))</formula>
    </cfRule>
    <cfRule type="containsText" dxfId="484" priority="538" operator="containsText" text="Entregado">
      <formula>NOT(ISERROR(SEARCH("Entregado",M314)))</formula>
    </cfRule>
    <cfRule type="containsText" dxfId="483" priority="539" operator="containsText" text="&quot;Entregado&quot;">
      <formula>NOT(ISERROR(SEARCH("""Entregado""",M314)))</formula>
    </cfRule>
  </conditionalFormatting>
  <conditionalFormatting sqref="M314">
    <cfRule type="containsText" dxfId="482" priority="536" operator="containsText" text="Por Entregar">
      <formula>NOT(ISERROR(SEARCH("Por Entregar",M314)))</formula>
    </cfRule>
  </conditionalFormatting>
  <conditionalFormatting sqref="M314">
    <cfRule type="containsText" dxfId="481" priority="533" operator="containsText" text="No Entregado">
      <formula>NOT(ISERROR(SEARCH("No Entregado",M314)))</formula>
    </cfRule>
    <cfRule type="containsText" dxfId="480" priority="534" operator="containsText" text="Entregado">
      <formula>NOT(ISERROR(SEARCH("Entregado",M314)))</formula>
    </cfRule>
    <cfRule type="containsText" dxfId="479" priority="535" operator="containsText" text="&quot;Entregado&quot;">
      <formula>NOT(ISERROR(SEARCH("""Entregado""",M314)))</formula>
    </cfRule>
  </conditionalFormatting>
  <conditionalFormatting sqref="M314">
    <cfRule type="containsText" dxfId="478" priority="532" operator="containsText" text="Por Entregar">
      <formula>NOT(ISERROR(SEARCH("Por Entregar",M314)))</formula>
    </cfRule>
  </conditionalFormatting>
  <conditionalFormatting sqref="M314">
    <cfRule type="containsText" dxfId="477" priority="529" operator="containsText" text="No Entregado">
      <formula>NOT(ISERROR(SEARCH("No Entregado",M314)))</formula>
    </cfRule>
    <cfRule type="containsText" dxfId="476" priority="530" operator="containsText" text="Entregado">
      <formula>NOT(ISERROR(SEARCH("Entregado",M314)))</formula>
    </cfRule>
    <cfRule type="containsText" dxfId="475" priority="531" operator="containsText" text="&quot;Entregado&quot;">
      <formula>NOT(ISERROR(SEARCH("""Entregado""",M314)))</formula>
    </cfRule>
  </conditionalFormatting>
  <conditionalFormatting sqref="M314">
    <cfRule type="containsText" dxfId="474" priority="528" operator="containsText" text="Por Entregar">
      <formula>NOT(ISERROR(SEARCH("Por Entregar",M314)))</formula>
    </cfRule>
  </conditionalFormatting>
  <conditionalFormatting sqref="M314">
    <cfRule type="containsText" dxfId="473" priority="527" operator="containsText" text="No Entregado">
      <formula>NOT(ISERROR(SEARCH("No Entregado",M314)))</formula>
    </cfRule>
  </conditionalFormatting>
  <conditionalFormatting sqref="M315">
    <cfRule type="containsText" dxfId="472" priority="524" operator="containsText" text="No Entregado">
      <formula>NOT(ISERROR(SEARCH("No Entregado",M315)))</formula>
    </cfRule>
    <cfRule type="containsText" dxfId="471" priority="525" operator="containsText" text="Entregado">
      <formula>NOT(ISERROR(SEARCH("Entregado",M315)))</formula>
    </cfRule>
    <cfRule type="containsText" dxfId="470" priority="526" operator="containsText" text="&quot;Entregado&quot;">
      <formula>NOT(ISERROR(SEARCH("""Entregado""",M315)))</formula>
    </cfRule>
  </conditionalFormatting>
  <conditionalFormatting sqref="M315">
    <cfRule type="containsText" dxfId="469" priority="523" operator="containsText" text="Por Entregar">
      <formula>NOT(ISERROR(SEARCH("Por Entregar",M315)))</formula>
    </cfRule>
  </conditionalFormatting>
  <conditionalFormatting sqref="M315">
    <cfRule type="containsText" dxfId="468" priority="520" operator="containsText" text="No Entregado">
      <formula>NOT(ISERROR(SEARCH("No Entregado",M315)))</formula>
    </cfRule>
    <cfRule type="containsText" dxfId="467" priority="521" operator="containsText" text="Entregado">
      <formula>NOT(ISERROR(SEARCH("Entregado",M315)))</formula>
    </cfRule>
    <cfRule type="containsText" dxfId="466" priority="522" operator="containsText" text="&quot;Entregado&quot;">
      <formula>NOT(ISERROR(SEARCH("""Entregado""",M315)))</formula>
    </cfRule>
  </conditionalFormatting>
  <conditionalFormatting sqref="M315">
    <cfRule type="containsText" dxfId="465" priority="519" operator="containsText" text="Por Entregar">
      <formula>NOT(ISERROR(SEARCH("Por Entregar",M315)))</formula>
    </cfRule>
  </conditionalFormatting>
  <conditionalFormatting sqref="M315">
    <cfRule type="containsText" dxfId="464" priority="516" operator="containsText" text="No Entregado">
      <formula>NOT(ISERROR(SEARCH("No Entregado",M315)))</formula>
    </cfRule>
    <cfRule type="containsText" dxfId="463" priority="517" operator="containsText" text="Entregado">
      <formula>NOT(ISERROR(SEARCH("Entregado",M315)))</formula>
    </cfRule>
    <cfRule type="containsText" dxfId="462" priority="518" operator="containsText" text="&quot;Entregado&quot;">
      <formula>NOT(ISERROR(SEARCH("""Entregado""",M315)))</formula>
    </cfRule>
  </conditionalFormatting>
  <conditionalFormatting sqref="M315">
    <cfRule type="containsText" dxfId="461" priority="515" operator="containsText" text="Por Entregar">
      <formula>NOT(ISERROR(SEARCH("Por Entregar",M315)))</formula>
    </cfRule>
  </conditionalFormatting>
  <conditionalFormatting sqref="M315">
    <cfRule type="containsText" dxfId="460" priority="512" operator="containsText" text="No Entregado">
      <formula>NOT(ISERROR(SEARCH("No Entregado",M315)))</formula>
    </cfRule>
    <cfRule type="containsText" dxfId="459" priority="513" operator="containsText" text="Entregado">
      <formula>NOT(ISERROR(SEARCH("Entregado",M315)))</formula>
    </cfRule>
    <cfRule type="containsText" dxfId="458" priority="514" operator="containsText" text="&quot;Entregado&quot;">
      <formula>NOT(ISERROR(SEARCH("""Entregado""",M315)))</formula>
    </cfRule>
  </conditionalFormatting>
  <conditionalFormatting sqref="M315">
    <cfRule type="containsText" dxfId="457" priority="511" operator="containsText" text="Por Entregar">
      <formula>NOT(ISERROR(SEARCH("Por Entregar",M315)))</formula>
    </cfRule>
  </conditionalFormatting>
  <conditionalFormatting sqref="M315">
    <cfRule type="containsText" dxfId="456" priority="510" operator="containsText" text="No Entregado">
      <formula>NOT(ISERROR(SEARCH("No Entregado",M315)))</formula>
    </cfRule>
  </conditionalFormatting>
  <conditionalFormatting sqref="M316:M319">
    <cfRule type="containsText" dxfId="455" priority="507" operator="containsText" text="No Entregado">
      <formula>NOT(ISERROR(SEARCH("No Entregado",M316)))</formula>
    </cfRule>
    <cfRule type="containsText" dxfId="454" priority="508" operator="containsText" text="Entregado">
      <formula>NOT(ISERROR(SEARCH("Entregado",M316)))</formula>
    </cfRule>
    <cfRule type="containsText" dxfId="453" priority="509" operator="containsText" text="&quot;Entregado&quot;">
      <formula>NOT(ISERROR(SEARCH("""Entregado""",M316)))</formula>
    </cfRule>
  </conditionalFormatting>
  <conditionalFormatting sqref="M316:M319">
    <cfRule type="containsText" dxfId="452" priority="506" operator="containsText" text="Por Entregar">
      <formula>NOT(ISERROR(SEARCH("Por Entregar",M316)))</formula>
    </cfRule>
  </conditionalFormatting>
  <conditionalFormatting sqref="M316:M319">
    <cfRule type="containsText" dxfId="451" priority="503" operator="containsText" text="No Entregado">
      <formula>NOT(ISERROR(SEARCH("No Entregado",M316)))</formula>
    </cfRule>
    <cfRule type="containsText" dxfId="450" priority="504" operator="containsText" text="Entregado">
      <formula>NOT(ISERROR(SEARCH("Entregado",M316)))</formula>
    </cfRule>
    <cfRule type="containsText" dxfId="449" priority="505" operator="containsText" text="&quot;Entregado&quot;">
      <formula>NOT(ISERROR(SEARCH("""Entregado""",M316)))</formula>
    </cfRule>
  </conditionalFormatting>
  <conditionalFormatting sqref="M316:M319">
    <cfRule type="containsText" dxfId="448" priority="502" operator="containsText" text="Por Entregar">
      <formula>NOT(ISERROR(SEARCH("Por Entregar",M316)))</formula>
    </cfRule>
  </conditionalFormatting>
  <conditionalFormatting sqref="M316:M319">
    <cfRule type="containsText" dxfId="447" priority="499" operator="containsText" text="No Entregado">
      <formula>NOT(ISERROR(SEARCH("No Entregado",M316)))</formula>
    </cfRule>
    <cfRule type="containsText" dxfId="446" priority="500" operator="containsText" text="Entregado">
      <formula>NOT(ISERROR(SEARCH("Entregado",M316)))</formula>
    </cfRule>
    <cfRule type="containsText" dxfId="445" priority="501" operator="containsText" text="&quot;Entregado&quot;">
      <formula>NOT(ISERROR(SEARCH("""Entregado""",M316)))</formula>
    </cfRule>
  </conditionalFormatting>
  <conditionalFormatting sqref="M316:M319">
    <cfRule type="containsText" dxfId="444" priority="498" operator="containsText" text="Por Entregar">
      <formula>NOT(ISERROR(SEARCH("Por Entregar",M316)))</formula>
    </cfRule>
  </conditionalFormatting>
  <conditionalFormatting sqref="M316:M319">
    <cfRule type="containsText" dxfId="443" priority="495" operator="containsText" text="No Entregado">
      <formula>NOT(ISERROR(SEARCH("No Entregado",M316)))</formula>
    </cfRule>
    <cfRule type="containsText" dxfId="442" priority="496" operator="containsText" text="Entregado">
      <formula>NOT(ISERROR(SEARCH("Entregado",M316)))</formula>
    </cfRule>
    <cfRule type="containsText" dxfId="441" priority="497" operator="containsText" text="&quot;Entregado&quot;">
      <formula>NOT(ISERROR(SEARCH("""Entregado""",M316)))</formula>
    </cfRule>
  </conditionalFormatting>
  <conditionalFormatting sqref="M316:M319">
    <cfRule type="containsText" dxfId="440" priority="494" operator="containsText" text="Por Entregar">
      <formula>NOT(ISERROR(SEARCH("Por Entregar",M316)))</formula>
    </cfRule>
  </conditionalFormatting>
  <conditionalFormatting sqref="M316:M319">
    <cfRule type="containsText" dxfId="439" priority="493" operator="containsText" text="No Entregado">
      <formula>NOT(ISERROR(SEARCH("No Entregado",M316)))</formula>
    </cfRule>
  </conditionalFormatting>
  <conditionalFormatting sqref="M316:M319">
    <cfRule type="containsText" dxfId="438" priority="490" operator="containsText" text="No Entregado">
      <formula>NOT(ISERROR(SEARCH("No Entregado",M316)))</formula>
    </cfRule>
    <cfRule type="containsText" dxfId="437" priority="491" operator="containsText" text="Entregado">
      <formula>NOT(ISERROR(SEARCH("Entregado",M316)))</formula>
    </cfRule>
    <cfRule type="containsText" dxfId="436" priority="492" operator="containsText" text="&quot;Entregado&quot;">
      <formula>NOT(ISERROR(SEARCH("""Entregado""",M316)))</formula>
    </cfRule>
  </conditionalFormatting>
  <conditionalFormatting sqref="M316:M319">
    <cfRule type="containsText" dxfId="435" priority="489" operator="containsText" text="Por Entregar">
      <formula>NOT(ISERROR(SEARCH("Por Entregar",M316)))</formula>
    </cfRule>
  </conditionalFormatting>
  <conditionalFormatting sqref="M316:M319">
    <cfRule type="containsText" dxfId="434" priority="486" operator="containsText" text="No Entregado">
      <formula>NOT(ISERROR(SEARCH("No Entregado",M316)))</formula>
    </cfRule>
    <cfRule type="containsText" dxfId="433" priority="487" operator="containsText" text="Entregado">
      <formula>NOT(ISERROR(SEARCH("Entregado",M316)))</formula>
    </cfRule>
    <cfRule type="containsText" dxfId="432" priority="488" operator="containsText" text="&quot;Entregado&quot;">
      <formula>NOT(ISERROR(SEARCH("""Entregado""",M316)))</formula>
    </cfRule>
  </conditionalFormatting>
  <conditionalFormatting sqref="M316:M319">
    <cfRule type="containsText" dxfId="431" priority="485" operator="containsText" text="Por Entregar">
      <formula>NOT(ISERROR(SEARCH("Por Entregar",M316)))</formula>
    </cfRule>
  </conditionalFormatting>
  <conditionalFormatting sqref="M316:M319">
    <cfRule type="containsText" dxfId="430" priority="482" operator="containsText" text="No Entregado">
      <formula>NOT(ISERROR(SEARCH("No Entregado",M316)))</formula>
    </cfRule>
    <cfRule type="containsText" dxfId="429" priority="483" operator="containsText" text="Entregado">
      <formula>NOT(ISERROR(SEARCH("Entregado",M316)))</formula>
    </cfRule>
    <cfRule type="containsText" dxfId="428" priority="484" operator="containsText" text="&quot;Entregado&quot;">
      <formula>NOT(ISERROR(SEARCH("""Entregado""",M316)))</formula>
    </cfRule>
  </conditionalFormatting>
  <conditionalFormatting sqref="M316:M319">
    <cfRule type="containsText" dxfId="427" priority="481" operator="containsText" text="Por Entregar">
      <formula>NOT(ISERROR(SEARCH("Por Entregar",M316)))</formula>
    </cfRule>
  </conditionalFormatting>
  <conditionalFormatting sqref="M316:M319">
    <cfRule type="containsText" dxfId="426" priority="480" operator="containsText" text="No Entregado">
      <formula>NOT(ISERROR(SEARCH("No Entregado",M316)))</formula>
    </cfRule>
  </conditionalFormatting>
  <conditionalFormatting sqref="M320:M323">
    <cfRule type="containsText" dxfId="425" priority="460" operator="containsText" text="No Entregado">
      <formula>NOT(ISERROR(SEARCH("No Entregado",M320)))</formula>
    </cfRule>
    <cfRule type="containsText" dxfId="424" priority="461" operator="containsText" text="Entregado">
      <formula>NOT(ISERROR(SEARCH("Entregado",M320)))</formula>
    </cfRule>
    <cfRule type="containsText" dxfId="423" priority="462" operator="containsText" text="&quot;Entregado&quot;">
      <formula>NOT(ISERROR(SEARCH("""Entregado""",M320)))</formula>
    </cfRule>
  </conditionalFormatting>
  <conditionalFormatting sqref="M320:M323">
    <cfRule type="containsText" dxfId="422" priority="459" operator="containsText" text="Por Entregar">
      <formula>NOT(ISERROR(SEARCH("Por Entregar",M320)))</formula>
    </cfRule>
  </conditionalFormatting>
  <conditionalFormatting sqref="M320:M323">
    <cfRule type="containsText" dxfId="421" priority="456" operator="containsText" text="No Entregado">
      <formula>NOT(ISERROR(SEARCH("No Entregado",M320)))</formula>
    </cfRule>
    <cfRule type="containsText" dxfId="420" priority="457" operator="containsText" text="Entregado">
      <formula>NOT(ISERROR(SEARCH("Entregado",M320)))</formula>
    </cfRule>
    <cfRule type="containsText" dxfId="419" priority="458" operator="containsText" text="&quot;Entregado&quot;">
      <formula>NOT(ISERROR(SEARCH("""Entregado""",M320)))</formula>
    </cfRule>
  </conditionalFormatting>
  <conditionalFormatting sqref="M320:M323">
    <cfRule type="containsText" dxfId="418" priority="455" operator="containsText" text="Por Entregar">
      <formula>NOT(ISERROR(SEARCH("Por Entregar",M320)))</formula>
    </cfRule>
  </conditionalFormatting>
  <conditionalFormatting sqref="M320:M323">
    <cfRule type="containsText" dxfId="417" priority="452" operator="containsText" text="No Entregado">
      <formula>NOT(ISERROR(SEARCH("No Entregado",M320)))</formula>
    </cfRule>
    <cfRule type="containsText" dxfId="416" priority="453" operator="containsText" text="Entregado">
      <formula>NOT(ISERROR(SEARCH("Entregado",M320)))</formula>
    </cfRule>
    <cfRule type="containsText" dxfId="415" priority="454" operator="containsText" text="&quot;Entregado&quot;">
      <formula>NOT(ISERROR(SEARCH("""Entregado""",M320)))</formula>
    </cfRule>
  </conditionalFormatting>
  <conditionalFormatting sqref="M320:M323">
    <cfRule type="containsText" dxfId="414" priority="451" operator="containsText" text="Por Entregar">
      <formula>NOT(ISERROR(SEARCH("Por Entregar",M320)))</formula>
    </cfRule>
  </conditionalFormatting>
  <conditionalFormatting sqref="M320:M323">
    <cfRule type="containsText" dxfId="413" priority="448" operator="containsText" text="No Entregado">
      <formula>NOT(ISERROR(SEARCH("No Entregado",M320)))</formula>
    </cfRule>
    <cfRule type="containsText" dxfId="412" priority="449" operator="containsText" text="Entregado">
      <formula>NOT(ISERROR(SEARCH("Entregado",M320)))</formula>
    </cfRule>
    <cfRule type="containsText" dxfId="411" priority="450" operator="containsText" text="&quot;Entregado&quot;">
      <formula>NOT(ISERROR(SEARCH("""Entregado""",M320)))</formula>
    </cfRule>
  </conditionalFormatting>
  <conditionalFormatting sqref="M320:M323">
    <cfRule type="containsText" dxfId="410" priority="447" operator="containsText" text="Por Entregar">
      <formula>NOT(ISERROR(SEARCH("Por Entregar",M320)))</formula>
    </cfRule>
  </conditionalFormatting>
  <conditionalFormatting sqref="M320:M323">
    <cfRule type="containsText" dxfId="409" priority="446" operator="containsText" text="No Entregado">
      <formula>NOT(ISERROR(SEARCH("No Entregado",M320)))</formula>
    </cfRule>
  </conditionalFormatting>
  <conditionalFormatting sqref="M320:M323">
    <cfRule type="containsText" dxfId="408" priority="443" operator="containsText" text="No Entregado">
      <formula>NOT(ISERROR(SEARCH("No Entregado",M320)))</formula>
    </cfRule>
    <cfRule type="containsText" dxfId="407" priority="444" operator="containsText" text="Entregado">
      <formula>NOT(ISERROR(SEARCH("Entregado",M320)))</formula>
    </cfRule>
    <cfRule type="containsText" dxfId="406" priority="445" operator="containsText" text="&quot;Entregado&quot;">
      <formula>NOT(ISERROR(SEARCH("""Entregado""",M320)))</formula>
    </cfRule>
  </conditionalFormatting>
  <conditionalFormatting sqref="M320:M323">
    <cfRule type="containsText" dxfId="405" priority="442" operator="containsText" text="Por Entregar">
      <formula>NOT(ISERROR(SEARCH("Por Entregar",M320)))</formula>
    </cfRule>
  </conditionalFormatting>
  <conditionalFormatting sqref="M320:M323">
    <cfRule type="containsText" dxfId="404" priority="439" operator="containsText" text="No Entregado">
      <formula>NOT(ISERROR(SEARCH("No Entregado",M320)))</formula>
    </cfRule>
    <cfRule type="containsText" dxfId="403" priority="440" operator="containsText" text="Entregado">
      <formula>NOT(ISERROR(SEARCH("Entregado",M320)))</formula>
    </cfRule>
    <cfRule type="containsText" dxfId="402" priority="441" operator="containsText" text="&quot;Entregado&quot;">
      <formula>NOT(ISERROR(SEARCH("""Entregado""",M320)))</formula>
    </cfRule>
  </conditionalFormatting>
  <conditionalFormatting sqref="M320:M323">
    <cfRule type="containsText" dxfId="401" priority="438" operator="containsText" text="Por Entregar">
      <formula>NOT(ISERROR(SEARCH("Por Entregar",M320)))</formula>
    </cfRule>
  </conditionalFormatting>
  <conditionalFormatting sqref="M320:M323">
    <cfRule type="containsText" dxfId="400" priority="435" operator="containsText" text="No Entregado">
      <formula>NOT(ISERROR(SEARCH("No Entregado",M320)))</formula>
    </cfRule>
    <cfRule type="containsText" dxfId="399" priority="436" operator="containsText" text="Entregado">
      <formula>NOT(ISERROR(SEARCH("Entregado",M320)))</formula>
    </cfRule>
    <cfRule type="containsText" dxfId="398" priority="437" operator="containsText" text="&quot;Entregado&quot;">
      <formula>NOT(ISERROR(SEARCH("""Entregado""",M320)))</formula>
    </cfRule>
  </conditionalFormatting>
  <conditionalFormatting sqref="M320:M323">
    <cfRule type="containsText" dxfId="397" priority="434" operator="containsText" text="Por Entregar">
      <formula>NOT(ISERROR(SEARCH("Por Entregar",M320)))</formula>
    </cfRule>
  </conditionalFormatting>
  <conditionalFormatting sqref="M320:M323">
    <cfRule type="containsText" dxfId="396" priority="433" operator="containsText" text="No Entregado">
      <formula>NOT(ISERROR(SEARCH("No Entregado",M320)))</formula>
    </cfRule>
  </conditionalFormatting>
  <conditionalFormatting sqref="M324:M329">
    <cfRule type="containsText" dxfId="395" priority="430" operator="containsText" text="No Entregado">
      <formula>NOT(ISERROR(SEARCH("No Entregado",M324)))</formula>
    </cfRule>
    <cfRule type="containsText" dxfId="394" priority="431" operator="containsText" text="Entregado">
      <formula>NOT(ISERROR(SEARCH("Entregado",M324)))</formula>
    </cfRule>
    <cfRule type="containsText" dxfId="393" priority="432" operator="containsText" text="&quot;Entregado&quot;">
      <formula>NOT(ISERROR(SEARCH("""Entregado""",M324)))</formula>
    </cfRule>
  </conditionalFormatting>
  <conditionalFormatting sqref="M324:M329">
    <cfRule type="containsText" dxfId="392" priority="429" operator="containsText" text="Por Entregar">
      <formula>NOT(ISERROR(SEARCH("Por Entregar",M324)))</formula>
    </cfRule>
  </conditionalFormatting>
  <conditionalFormatting sqref="M324:M329">
    <cfRule type="containsText" dxfId="391" priority="426" operator="containsText" text="No Entregado">
      <formula>NOT(ISERROR(SEARCH("No Entregado",M324)))</formula>
    </cfRule>
    <cfRule type="containsText" dxfId="390" priority="427" operator="containsText" text="Entregado">
      <formula>NOT(ISERROR(SEARCH("Entregado",M324)))</formula>
    </cfRule>
    <cfRule type="containsText" dxfId="389" priority="428" operator="containsText" text="&quot;Entregado&quot;">
      <formula>NOT(ISERROR(SEARCH("""Entregado""",M324)))</formula>
    </cfRule>
  </conditionalFormatting>
  <conditionalFormatting sqref="M324:M329">
    <cfRule type="containsText" dxfId="388" priority="425" operator="containsText" text="Por Entregar">
      <formula>NOT(ISERROR(SEARCH("Por Entregar",M324)))</formula>
    </cfRule>
  </conditionalFormatting>
  <conditionalFormatting sqref="M324:M329">
    <cfRule type="containsText" dxfId="387" priority="422" operator="containsText" text="No Entregado">
      <formula>NOT(ISERROR(SEARCH("No Entregado",M324)))</formula>
    </cfRule>
    <cfRule type="containsText" dxfId="386" priority="423" operator="containsText" text="Entregado">
      <formula>NOT(ISERROR(SEARCH("Entregado",M324)))</formula>
    </cfRule>
    <cfRule type="containsText" dxfId="385" priority="424" operator="containsText" text="&quot;Entregado&quot;">
      <formula>NOT(ISERROR(SEARCH("""Entregado""",M324)))</formula>
    </cfRule>
  </conditionalFormatting>
  <conditionalFormatting sqref="M324:M329">
    <cfRule type="containsText" dxfId="384" priority="421" operator="containsText" text="Por Entregar">
      <formula>NOT(ISERROR(SEARCH("Por Entregar",M324)))</formula>
    </cfRule>
  </conditionalFormatting>
  <conditionalFormatting sqref="M324:M329">
    <cfRule type="containsText" dxfId="383" priority="418" operator="containsText" text="No Entregado">
      <formula>NOT(ISERROR(SEARCH("No Entregado",M324)))</formula>
    </cfRule>
    <cfRule type="containsText" dxfId="382" priority="419" operator="containsText" text="Entregado">
      <formula>NOT(ISERROR(SEARCH("Entregado",M324)))</formula>
    </cfRule>
    <cfRule type="containsText" dxfId="381" priority="420" operator="containsText" text="&quot;Entregado&quot;">
      <formula>NOT(ISERROR(SEARCH("""Entregado""",M324)))</formula>
    </cfRule>
  </conditionalFormatting>
  <conditionalFormatting sqref="M324:M329">
    <cfRule type="containsText" dxfId="380" priority="417" operator="containsText" text="Por Entregar">
      <formula>NOT(ISERROR(SEARCH("Por Entregar",M324)))</formula>
    </cfRule>
  </conditionalFormatting>
  <conditionalFormatting sqref="M324:M329">
    <cfRule type="containsText" dxfId="379" priority="416" operator="containsText" text="No Entregado">
      <formula>NOT(ISERROR(SEARCH("No Entregado",M324)))</formula>
    </cfRule>
  </conditionalFormatting>
  <conditionalFormatting sqref="M330:M362">
    <cfRule type="containsText" dxfId="378" priority="413" operator="containsText" text="No Entregado">
      <formula>NOT(ISERROR(SEARCH("No Entregado",M330)))</formula>
    </cfRule>
    <cfRule type="containsText" dxfId="377" priority="414" operator="containsText" text="Entregado">
      <formula>NOT(ISERROR(SEARCH("Entregado",M330)))</formula>
    </cfRule>
    <cfRule type="containsText" dxfId="376" priority="415" operator="containsText" text="&quot;Entregado&quot;">
      <formula>NOT(ISERROR(SEARCH("""Entregado""",M330)))</formula>
    </cfRule>
  </conditionalFormatting>
  <conditionalFormatting sqref="M330:M362">
    <cfRule type="containsText" dxfId="375" priority="412" operator="containsText" text="Por Entregar">
      <formula>NOT(ISERROR(SEARCH("Por Entregar",M330)))</formula>
    </cfRule>
  </conditionalFormatting>
  <conditionalFormatting sqref="M330:M362">
    <cfRule type="containsText" dxfId="374" priority="409" operator="containsText" text="No Entregado">
      <formula>NOT(ISERROR(SEARCH("No Entregado",M330)))</formula>
    </cfRule>
    <cfRule type="containsText" dxfId="373" priority="410" operator="containsText" text="Entregado">
      <formula>NOT(ISERROR(SEARCH("Entregado",M330)))</formula>
    </cfRule>
    <cfRule type="containsText" dxfId="372" priority="411" operator="containsText" text="&quot;Entregado&quot;">
      <formula>NOT(ISERROR(SEARCH("""Entregado""",M330)))</formula>
    </cfRule>
  </conditionalFormatting>
  <conditionalFormatting sqref="M330:M362">
    <cfRule type="containsText" dxfId="371" priority="408" operator="containsText" text="Por Entregar">
      <formula>NOT(ISERROR(SEARCH("Por Entregar",M330)))</formula>
    </cfRule>
  </conditionalFormatting>
  <conditionalFormatting sqref="M330:M362">
    <cfRule type="containsText" dxfId="370" priority="405" operator="containsText" text="No Entregado">
      <formula>NOT(ISERROR(SEARCH("No Entregado",M330)))</formula>
    </cfRule>
    <cfRule type="containsText" dxfId="369" priority="406" operator="containsText" text="Entregado">
      <formula>NOT(ISERROR(SEARCH("Entregado",M330)))</formula>
    </cfRule>
    <cfRule type="containsText" dxfId="368" priority="407" operator="containsText" text="&quot;Entregado&quot;">
      <formula>NOT(ISERROR(SEARCH("""Entregado""",M330)))</formula>
    </cfRule>
  </conditionalFormatting>
  <conditionalFormatting sqref="M330:M362">
    <cfRule type="containsText" dxfId="367" priority="404" operator="containsText" text="Por Entregar">
      <formula>NOT(ISERROR(SEARCH("Por Entregar",M330)))</formula>
    </cfRule>
  </conditionalFormatting>
  <conditionalFormatting sqref="M330:M362">
    <cfRule type="containsText" dxfId="366" priority="401" operator="containsText" text="No Entregado">
      <formula>NOT(ISERROR(SEARCH("No Entregado",M330)))</formula>
    </cfRule>
    <cfRule type="containsText" dxfId="365" priority="402" operator="containsText" text="Entregado">
      <formula>NOT(ISERROR(SEARCH("Entregado",M330)))</formula>
    </cfRule>
    <cfRule type="containsText" dxfId="364" priority="403" operator="containsText" text="&quot;Entregado&quot;">
      <formula>NOT(ISERROR(SEARCH("""Entregado""",M330)))</formula>
    </cfRule>
  </conditionalFormatting>
  <conditionalFormatting sqref="M330:M362">
    <cfRule type="containsText" dxfId="363" priority="400" operator="containsText" text="Por Entregar">
      <formula>NOT(ISERROR(SEARCH("Por Entregar",M330)))</formula>
    </cfRule>
  </conditionalFormatting>
  <conditionalFormatting sqref="M330:M362">
    <cfRule type="containsText" dxfId="362" priority="399" operator="containsText" text="No Entregado">
      <formula>NOT(ISERROR(SEARCH("No Entregado",M330)))</formula>
    </cfRule>
  </conditionalFormatting>
  <conditionalFormatting sqref="M330:M362">
    <cfRule type="containsText" dxfId="361" priority="396" operator="containsText" text="No Entregado">
      <formula>NOT(ISERROR(SEARCH("No Entregado",M330)))</formula>
    </cfRule>
    <cfRule type="containsText" dxfId="360" priority="397" operator="containsText" text="Entregado">
      <formula>NOT(ISERROR(SEARCH("Entregado",M330)))</formula>
    </cfRule>
    <cfRule type="containsText" dxfId="359" priority="398" operator="containsText" text="&quot;Entregado&quot;">
      <formula>NOT(ISERROR(SEARCH("""Entregado""",M330)))</formula>
    </cfRule>
  </conditionalFormatting>
  <conditionalFormatting sqref="M330:M362">
    <cfRule type="containsText" dxfId="358" priority="395" operator="containsText" text="Por Entregar">
      <formula>NOT(ISERROR(SEARCH("Por Entregar",M330)))</formula>
    </cfRule>
  </conditionalFormatting>
  <conditionalFormatting sqref="M330:M362">
    <cfRule type="containsText" dxfId="357" priority="392" operator="containsText" text="No Entregado">
      <formula>NOT(ISERROR(SEARCH("No Entregado",M330)))</formula>
    </cfRule>
    <cfRule type="containsText" dxfId="356" priority="393" operator="containsText" text="Entregado">
      <formula>NOT(ISERROR(SEARCH("Entregado",M330)))</formula>
    </cfRule>
    <cfRule type="containsText" dxfId="355" priority="394" operator="containsText" text="&quot;Entregado&quot;">
      <formula>NOT(ISERROR(SEARCH("""Entregado""",M330)))</formula>
    </cfRule>
  </conditionalFormatting>
  <conditionalFormatting sqref="M330:M362">
    <cfRule type="containsText" dxfId="354" priority="391" operator="containsText" text="Por Entregar">
      <formula>NOT(ISERROR(SEARCH("Por Entregar",M330)))</formula>
    </cfRule>
  </conditionalFormatting>
  <conditionalFormatting sqref="M330:M362">
    <cfRule type="containsText" dxfId="353" priority="388" operator="containsText" text="No Entregado">
      <formula>NOT(ISERROR(SEARCH("No Entregado",M330)))</formula>
    </cfRule>
    <cfRule type="containsText" dxfId="352" priority="389" operator="containsText" text="Entregado">
      <formula>NOT(ISERROR(SEARCH("Entregado",M330)))</formula>
    </cfRule>
    <cfRule type="containsText" dxfId="351" priority="390" operator="containsText" text="&quot;Entregado&quot;">
      <formula>NOT(ISERROR(SEARCH("""Entregado""",M330)))</formula>
    </cfRule>
  </conditionalFormatting>
  <conditionalFormatting sqref="M330:M362">
    <cfRule type="containsText" dxfId="350" priority="387" operator="containsText" text="Por Entregar">
      <formula>NOT(ISERROR(SEARCH("Por Entregar",M330)))</formula>
    </cfRule>
  </conditionalFormatting>
  <conditionalFormatting sqref="M330:M362">
    <cfRule type="containsText" dxfId="349" priority="386" operator="containsText" text="No Entregado">
      <formula>NOT(ISERROR(SEARCH("No Entregado",M330)))</formula>
    </cfRule>
  </conditionalFormatting>
  <conditionalFormatting sqref="M363:M369">
    <cfRule type="containsText" dxfId="348" priority="366" operator="containsText" text="No Entregado">
      <formula>NOT(ISERROR(SEARCH("No Entregado",M363)))</formula>
    </cfRule>
    <cfRule type="containsText" dxfId="347" priority="367" operator="containsText" text="Entregado">
      <formula>NOT(ISERROR(SEARCH("Entregado",M363)))</formula>
    </cfRule>
    <cfRule type="containsText" dxfId="346" priority="368" operator="containsText" text="&quot;Entregado&quot;">
      <formula>NOT(ISERROR(SEARCH("""Entregado""",M363)))</formula>
    </cfRule>
  </conditionalFormatting>
  <conditionalFormatting sqref="M363:M369">
    <cfRule type="containsText" dxfId="345" priority="365" operator="containsText" text="Por Entregar">
      <formula>NOT(ISERROR(SEARCH("Por Entregar",M363)))</formula>
    </cfRule>
  </conditionalFormatting>
  <conditionalFormatting sqref="M363:M369">
    <cfRule type="containsText" dxfId="344" priority="362" operator="containsText" text="No Entregado">
      <formula>NOT(ISERROR(SEARCH("No Entregado",M363)))</formula>
    </cfRule>
    <cfRule type="containsText" dxfId="343" priority="363" operator="containsText" text="Entregado">
      <formula>NOT(ISERROR(SEARCH("Entregado",M363)))</formula>
    </cfRule>
    <cfRule type="containsText" dxfId="342" priority="364" operator="containsText" text="&quot;Entregado&quot;">
      <formula>NOT(ISERROR(SEARCH("""Entregado""",M363)))</formula>
    </cfRule>
  </conditionalFormatting>
  <conditionalFormatting sqref="M363:M369">
    <cfRule type="containsText" dxfId="341" priority="361" operator="containsText" text="Por Entregar">
      <formula>NOT(ISERROR(SEARCH("Por Entregar",M363)))</formula>
    </cfRule>
  </conditionalFormatting>
  <conditionalFormatting sqref="M363:M369">
    <cfRule type="containsText" dxfId="340" priority="358" operator="containsText" text="No Entregado">
      <formula>NOT(ISERROR(SEARCH("No Entregado",M363)))</formula>
    </cfRule>
    <cfRule type="containsText" dxfId="339" priority="359" operator="containsText" text="Entregado">
      <formula>NOT(ISERROR(SEARCH("Entregado",M363)))</formula>
    </cfRule>
    <cfRule type="containsText" dxfId="338" priority="360" operator="containsText" text="&quot;Entregado&quot;">
      <formula>NOT(ISERROR(SEARCH("""Entregado""",M363)))</formula>
    </cfRule>
  </conditionalFormatting>
  <conditionalFormatting sqref="M363:M369">
    <cfRule type="containsText" dxfId="337" priority="357" operator="containsText" text="Por Entregar">
      <formula>NOT(ISERROR(SEARCH("Por Entregar",M363)))</formula>
    </cfRule>
  </conditionalFormatting>
  <conditionalFormatting sqref="M363:M369">
    <cfRule type="containsText" dxfId="336" priority="354" operator="containsText" text="No Entregado">
      <formula>NOT(ISERROR(SEARCH("No Entregado",M363)))</formula>
    </cfRule>
    <cfRule type="containsText" dxfId="335" priority="355" operator="containsText" text="Entregado">
      <formula>NOT(ISERROR(SEARCH("Entregado",M363)))</formula>
    </cfRule>
    <cfRule type="containsText" dxfId="334" priority="356" operator="containsText" text="&quot;Entregado&quot;">
      <formula>NOT(ISERROR(SEARCH("""Entregado""",M363)))</formula>
    </cfRule>
  </conditionalFormatting>
  <conditionalFormatting sqref="M363:M369">
    <cfRule type="containsText" dxfId="333" priority="353" operator="containsText" text="Por Entregar">
      <formula>NOT(ISERROR(SEARCH("Por Entregar",M363)))</formula>
    </cfRule>
  </conditionalFormatting>
  <conditionalFormatting sqref="M363:M369">
    <cfRule type="containsText" dxfId="332" priority="352" operator="containsText" text="No Entregado">
      <formula>NOT(ISERROR(SEARCH("No Entregado",M363)))</formula>
    </cfRule>
  </conditionalFormatting>
  <conditionalFormatting sqref="M363:M369">
    <cfRule type="containsText" dxfId="331" priority="349" operator="containsText" text="No Entregado">
      <formula>NOT(ISERROR(SEARCH("No Entregado",M363)))</formula>
    </cfRule>
    <cfRule type="containsText" dxfId="330" priority="350" operator="containsText" text="Entregado">
      <formula>NOT(ISERROR(SEARCH("Entregado",M363)))</formula>
    </cfRule>
    <cfRule type="containsText" dxfId="329" priority="351" operator="containsText" text="&quot;Entregado&quot;">
      <formula>NOT(ISERROR(SEARCH("""Entregado""",M363)))</formula>
    </cfRule>
  </conditionalFormatting>
  <conditionalFormatting sqref="M363:M369">
    <cfRule type="containsText" dxfId="328" priority="348" operator="containsText" text="Por Entregar">
      <formula>NOT(ISERROR(SEARCH("Por Entregar",M363)))</formula>
    </cfRule>
  </conditionalFormatting>
  <conditionalFormatting sqref="M363:M369">
    <cfRule type="containsText" dxfId="327" priority="345" operator="containsText" text="No Entregado">
      <formula>NOT(ISERROR(SEARCH("No Entregado",M363)))</formula>
    </cfRule>
    <cfRule type="containsText" dxfId="326" priority="346" operator="containsText" text="Entregado">
      <formula>NOT(ISERROR(SEARCH("Entregado",M363)))</formula>
    </cfRule>
    <cfRule type="containsText" dxfId="325" priority="347" operator="containsText" text="&quot;Entregado&quot;">
      <formula>NOT(ISERROR(SEARCH("""Entregado""",M363)))</formula>
    </cfRule>
  </conditionalFormatting>
  <conditionalFormatting sqref="M363:M369">
    <cfRule type="containsText" dxfId="324" priority="344" operator="containsText" text="Por Entregar">
      <formula>NOT(ISERROR(SEARCH("Por Entregar",M363)))</formula>
    </cfRule>
  </conditionalFormatting>
  <conditionalFormatting sqref="M363:M369">
    <cfRule type="containsText" dxfId="323" priority="341" operator="containsText" text="No Entregado">
      <formula>NOT(ISERROR(SEARCH("No Entregado",M363)))</formula>
    </cfRule>
    <cfRule type="containsText" dxfId="322" priority="342" operator="containsText" text="Entregado">
      <formula>NOT(ISERROR(SEARCH("Entregado",M363)))</formula>
    </cfRule>
    <cfRule type="containsText" dxfId="321" priority="343" operator="containsText" text="&quot;Entregado&quot;">
      <formula>NOT(ISERROR(SEARCH("""Entregado""",M363)))</formula>
    </cfRule>
  </conditionalFormatting>
  <conditionalFormatting sqref="M363:M369">
    <cfRule type="containsText" dxfId="320" priority="340" operator="containsText" text="Por Entregar">
      <formula>NOT(ISERROR(SEARCH("Por Entregar",M363)))</formula>
    </cfRule>
  </conditionalFormatting>
  <conditionalFormatting sqref="M363:M369">
    <cfRule type="containsText" dxfId="319" priority="339" operator="containsText" text="No Entregado">
      <formula>NOT(ISERROR(SEARCH("No Entregado",M363)))</formula>
    </cfRule>
  </conditionalFormatting>
  <conditionalFormatting sqref="M370:M371">
    <cfRule type="containsText" dxfId="318" priority="336" operator="containsText" text="No Entregado">
      <formula>NOT(ISERROR(SEARCH("No Entregado",M370)))</formula>
    </cfRule>
    <cfRule type="containsText" dxfId="317" priority="337" operator="containsText" text="Entregado">
      <formula>NOT(ISERROR(SEARCH("Entregado",M370)))</formula>
    </cfRule>
    <cfRule type="containsText" dxfId="316" priority="338" operator="containsText" text="&quot;Entregado&quot;">
      <formula>NOT(ISERROR(SEARCH("""Entregado""",M370)))</formula>
    </cfRule>
  </conditionalFormatting>
  <conditionalFormatting sqref="M370:M371">
    <cfRule type="containsText" dxfId="315" priority="335" operator="containsText" text="Por Entregar">
      <formula>NOT(ISERROR(SEARCH("Por Entregar",M370)))</formula>
    </cfRule>
  </conditionalFormatting>
  <conditionalFormatting sqref="M370:M371">
    <cfRule type="containsText" dxfId="314" priority="332" operator="containsText" text="No Entregado">
      <formula>NOT(ISERROR(SEARCH("No Entregado",M370)))</formula>
    </cfRule>
    <cfRule type="containsText" dxfId="313" priority="333" operator="containsText" text="Entregado">
      <formula>NOT(ISERROR(SEARCH("Entregado",M370)))</formula>
    </cfRule>
    <cfRule type="containsText" dxfId="312" priority="334" operator="containsText" text="&quot;Entregado&quot;">
      <formula>NOT(ISERROR(SEARCH("""Entregado""",M370)))</formula>
    </cfRule>
  </conditionalFormatting>
  <conditionalFormatting sqref="M370:M371">
    <cfRule type="containsText" dxfId="311" priority="331" operator="containsText" text="Por Entregar">
      <formula>NOT(ISERROR(SEARCH("Por Entregar",M370)))</formula>
    </cfRule>
  </conditionalFormatting>
  <conditionalFormatting sqref="M370:M371">
    <cfRule type="containsText" dxfId="310" priority="328" operator="containsText" text="No Entregado">
      <formula>NOT(ISERROR(SEARCH("No Entregado",M370)))</formula>
    </cfRule>
    <cfRule type="containsText" dxfId="309" priority="329" operator="containsText" text="Entregado">
      <formula>NOT(ISERROR(SEARCH("Entregado",M370)))</formula>
    </cfRule>
    <cfRule type="containsText" dxfId="308" priority="330" operator="containsText" text="&quot;Entregado&quot;">
      <formula>NOT(ISERROR(SEARCH("""Entregado""",M370)))</formula>
    </cfRule>
  </conditionalFormatting>
  <conditionalFormatting sqref="M370:M371">
    <cfRule type="containsText" dxfId="307" priority="327" operator="containsText" text="Por Entregar">
      <formula>NOT(ISERROR(SEARCH("Por Entregar",M370)))</formula>
    </cfRule>
  </conditionalFormatting>
  <conditionalFormatting sqref="M370:M371">
    <cfRule type="containsText" dxfId="306" priority="324" operator="containsText" text="No Entregado">
      <formula>NOT(ISERROR(SEARCH("No Entregado",M370)))</formula>
    </cfRule>
    <cfRule type="containsText" dxfId="305" priority="325" operator="containsText" text="Entregado">
      <formula>NOT(ISERROR(SEARCH("Entregado",M370)))</formula>
    </cfRule>
    <cfRule type="containsText" dxfId="304" priority="326" operator="containsText" text="&quot;Entregado&quot;">
      <formula>NOT(ISERROR(SEARCH("""Entregado""",M370)))</formula>
    </cfRule>
  </conditionalFormatting>
  <conditionalFormatting sqref="M370:M371">
    <cfRule type="containsText" dxfId="303" priority="323" operator="containsText" text="Por Entregar">
      <formula>NOT(ISERROR(SEARCH("Por Entregar",M370)))</formula>
    </cfRule>
  </conditionalFormatting>
  <conditionalFormatting sqref="M370:M371">
    <cfRule type="containsText" dxfId="302" priority="322" operator="containsText" text="No Entregado">
      <formula>NOT(ISERROR(SEARCH("No Entregado",M370)))</formula>
    </cfRule>
  </conditionalFormatting>
  <conditionalFormatting sqref="M372:M374">
    <cfRule type="containsText" dxfId="301" priority="319" operator="containsText" text="No Entregado">
      <formula>NOT(ISERROR(SEARCH("No Entregado",M372)))</formula>
    </cfRule>
    <cfRule type="containsText" dxfId="300" priority="320" operator="containsText" text="Entregado">
      <formula>NOT(ISERROR(SEARCH("Entregado",M372)))</formula>
    </cfRule>
    <cfRule type="containsText" dxfId="299" priority="321" operator="containsText" text="&quot;Entregado&quot;">
      <formula>NOT(ISERROR(SEARCH("""Entregado""",M372)))</formula>
    </cfRule>
  </conditionalFormatting>
  <conditionalFormatting sqref="M372:M374">
    <cfRule type="containsText" dxfId="298" priority="318" operator="containsText" text="Por Entregar">
      <formula>NOT(ISERROR(SEARCH("Por Entregar",M372)))</formula>
    </cfRule>
  </conditionalFormatting>
  <conditionalFormatting sqref="M372:M374">
    <cfRule type="containsText" dxfId="297" priority="315" operator="containsText" text="No Entregado">
      <formula>NOT(ISERROR(SEARCH("No Entregado",M372)))</formula>
    </cfRule>
    <cfRule type="containsText" dxfId="296" priority="316" operator="containsText" text="Entregado">
      <formula>NOT(ISERROR(SEARCH("Entregado",M372)))</formula>
    </cfRule>
    <cfRule type="containsText" dxfId="295" priority="317" operator="containsText" text="&quot;Entregado&quot;">
      <formula>NOT(ISERROR(SEARCH("""Entregado""",M372)))</formula>
    </cfRule>
  </conditionalFormatting>
  <conditionalFormatting sqref="M372:M374">
    <cfRule type="containsText" dxfId="294" priority="314" operator="containsText" text="Por Entregar">
      <formula>NOT(ISERROR(SEARCH("Por Entregar",M372)))</formula>
    </cfRule>
  </conditionalFormatting>
  <conditionalFormatting sqref="M372:M374">
    <cfRule type="containsText" dxfId="293" priority="311" operator="containsText" text="No Entregado">
      <formula>NOT(ISERROR(SEARCH("No Entregado",M372)))</formula>
    </cfRule>
    <cfRule type="containsText" dxfId="292" priority="312" operator="containsText" text="Entregado">
      <formula>NOT(ISERROR(SEARCH("Entregado",M372)))</formula>
    </cfRule>
    <cfRule type="containsText" dxfId="291" priority="313" operator="containsText" text="&quot;Entregado&quot;">
      <formula>NOT(ISERROR(SEARCH("""Entregado""",M372)))</formula>
    </cfRule>
  </conditionalFormatting>
  <conditionalFormatting sqref="M372:M374">
    <cfRule type="containsText" dxfId="290" priority="310" operator="containsText" text="Por Entregar">
      <formula>NOT(ISERROR(SEARCH("Por Entregar",M372)))</formula>
    </cfRule>
  </conditionalFormatting>
  <conditionalFormatting sqref="M372:M374">
    <cfRule type="containsText" dxfId="289" priority="307" operator="containsText" text="No Entregado">
      <formula>NOT(ISERROR(SEARCH("No Entregado",M372)))</formula>
    </cfRule>
    <cfRule type="containsText" dxfId="288" priority="308" operator="containsText" text="Entregado">
      <formula>NOT(ISERROR(SEARCH("Entregado",M372)))</formula>
    </cfRule>
    <cfRule type="containsText" dxfId="287" priority="309" operator="containsText" text="&quot;Entregado&quot;">
      <formula>NOT(ISERROR(SEARCH("""Entregado""",M372)))</formula>
    </cfRule>
  </conditionalFormatting>
  <conditionalFormatting sqref="M372:M374">
    <cfRule type="containsText" dxfId="286" priority="306" operator="containsText" text="Por Entregar">
      <formula>NOT(ISERROR(SEARCH("Por Entregar",M372)))</formula>
    </cfRule>
  </conditionalFormatting>
  <conditionalFormatting sqref="M372:M374">
    <cfRule type="containsText" dxfId="285" priority="305" operator="containsText" text="No Entregado">
      <formula>NOT(ISERROR(SEARCH("No Entregado",M372)))</formula>
    </cfRule>
  </conditionalFormatting>
  <conditionalFormatting sqref="M372:M374">
    <cfRule type="containsText" dxfId="284" priority="302" operator="containsText" text="No Entregado">
      <formula>NOT(ISERROR(SEARCH("No Entregado",M372)))</formula>
    </cfRule>
    <cfRule type="containsText" dxfId="283" priority="303" operator="containsText" text="Entregado">
      <formula>NOT(ISERROR(SEARCH("Entregado",M372)))</formula>
    </cfRule>
    <cfRule type="containsText" dxfId="282" priority="304" operator="containsText" text="&quot;Entregado&quot;">
      <formula>NOT(ISERROR(SEARCH("""Entregado""",M372)))</formula>
    </cfRule>
  </conditionalFormatting>
  <conditionalFormatting sqref="M372:M374">
    <cfRule type="containsText" dxfId="281" priority="301" operator="containsText" text="Por Entregar">
      <formula>NOT(ISERROR(SEARCH("Por Entregar",M372)))</formula>
    </cfRule>
  </conditionalFormatting>
  <conditionalFormatting sqref="M372:M374">
    <cfRule type="containsText" dxfId="280" priority="298" operator="containsText" text="No Entregado">
      <formula>NOT(ISERROR(SEARCH("No Entregado",M372)))</formula>
    </cfRule>
    <cfRule type="containsText" dxfId="279" priority="299" operator="containsText" text="Entregado">
      <formula>NOT(ISERROR(SEARCH("Entregado",M372)))</formula>
    </cfRule>
    <cfRule type="containsText" dxfId="278" priority="300" operator="containsText" text="&quot;Entregado&quot;">
      <formula>NOT(ISERROR(SEARCH("""Entregado""",M372)))</formula>
    </cfRule>
  </conditionalFormatting>
  <conditionalFormatting sqref="M372:M374">
    <cfRule type="containsText" dxfId="277" priority="297" operator="containsText" text="Por Entregar">
      <formula>NOT(ISERROR(SEARCH("Por Entregar",M372)))</formula>
    </cfRule>
  </conditionalFormatting>
  <conditionalFormatting sqref="M372:M374">
    <cfRule type="containsText" dxfId="276" priority="294" operator="containsText" text="No Entregado">
      <formula>NOT(ISERROR(SEARCH("No Entregado",M372)))</formula>
    </cfRule>
    <cfRule type="containsText" dxfId="275" priority="295" operator="containsText" text="Entregado">
      <formula>NOT(ISERROR(SEARCH("Entregado",M372)))</formula>
    </cfRule>
    <cfRule type="containsText" dxfId="274" priority="296" operator="containsText" text="&quot;Entregado&quot;">
      <formula>NOT(ISERROR(SEARCH("""Entregado""",M372)))</formula>
    </cfRule>
  </conditionalFormatting>
  <conditionalFormatting sqref="M372:M374">
    <cfRule type="containsText" dxfId="273" priority="293" operator="containsText" text="Por Entregar">
      <formula>NOT(ISERROR(SEARCH("Por Entregar",M372)))</formula>
    </cfRule>
  </conditionalFormatting>
  <conditionalFormatting sqref="M372:M374">
    <cfRule type="containsText" dxfId="272" priority="292" operator="containsText" text="No Entregado">
      <formula>NOT(ISERROR(SEARCH("No Entregado",M372)))</formula>
    </cfRule>
  </conditionalFormatting>
  <conditionalFormatting sqref="M375:M380">
    <cfRule type="containsText" dxfId="271" priority="289" operator="containsText" text="No Entregado">
      <formula>NOT(ISERROR(SEARCH("No Entregado",M375)))</formula>
    </cfRule>
    <cfRule type="containsText" dxfId="270" priority="290" operator="containsText" text="Entregado">
      <formula>NOT(ISERROR(SEARCH("Entregado",M375)))</formula>
    </cfRule>
    <cfRule type="containsText" dxfId="269" priority="291" operator="containsText" text="&quot;Entregado&quot;">
      <formula>NOT(ISERROR(SEARCH("""Entregado""",M375)))</formula>
    </cfRule>
  </conditionalFormatting>
  <conditionalFormatting sqref="M375:M380">
    <cfRule type="containsText" dxfId="268" priority="288" operator="containsText" text="Por Entregar">
      <formula>NOT(ISERROR(SEARCH("Por Entregar",M375)))</formula>
    </cfRule>
  </conditionalFormatting>
  <conditionalFormatting sqref="M375:M380">
    <cfRule type="containsText" dxfId="267" priority="285" operator="containsText" text="No Entregado">
      <formula>NOT(ISERROR(SEARCH("No Entregado",M375)))</formula>
    </cfRule>
    <cfRule type="containsText" dxfId="266" priority="286" operator="containsText" text="Entregado">
      <formula>NOT(ISERROR(SEARCH("Entregado",M375)))</formula>
    </cfRule>
    <cfRule type="containsText" dxfId="265" priority="287" operator="containsText" text="&quot;Entregado&quot;">
      <formula>NOT(ISERROR(SEARCH("""Entregado""",M375)))</formula>
    </cfRule>
  </conditionalFormatting>
  <conditionalFormatting sqref="M375:M380">
    <cfRule type="containsText" dxfId="264" priority="284" operator="containsText" text="Por Entregar">
      <formula>NOT(ISERROR(SEARCH("Por Entregar",M375)))</formula>
    </cfRule>
  </conditionalFormatting>
  <conditionalFormatting sqref="M375:M380">
    <cfRule type="containsText" dxfId="263" priority="281" operator="containsText" text="No Entregado">
      <formula>NOT(ISERROR(SEARCH("No Entregado",M375)))</formula>
    </cfRule>
    <cfRule type="containsText" dxfId="262" priority="282" operator="containsText" text="Entregado">
      <formula>NOT(ISERROR(SEARCH("Entregado",M375)))</formula>
    </cfRule>
    <cfRule type="containsText" dxfId="261" priority="283" operator="containsText" text="&quot;Entregado&quot;">
      <formula>NOT(ISERROR(SEARCH("""Entregado""",M375)))</formula>
    </cfRule>
  </conditionalFormatting>
  <conditionalFormatting sqref="M375:M380">
    <cfRule type="containsText" dxfId="260" priority="280" operator="containsText" text="Por Entregar">
      <formula>NOT(ISERROR(SEARCH("Por Entregar",M375)))</formula>
    </cfRule>
  </conditionalFormatting>
  <conditionalFormatting sqref="M375:M380">
    <cfRule type="containsText" dxfId="259" priority="277" operator="containsText" text="No Entregado">
      <formula>NOT(ISERROR(SEARCH("No Entregado",M375)))</formula>
    </cfRule>
    <cfRule type="containsText" dxfId="258" priority="278" operator="containsText" text="Entregado">
      <formula>NOT(ISERROR(SEARCH("Entregado",M375)))</formula>
    </cfRule>
    <cfRule type="containsText" dxfId="257" priority="279" operator="containsText" text="&quot;Entregado&quot;">
      <formula>NOT(ISERROR(SEARCH("""Entregado""",M375)))</formula>
    </cfRule>
  </conditionalFormatting>
  <conditionalFormatting sqref="M375:M380">
    <cfRule type="containsText" dxfId="256" priority="276" operator="containsText" text="Por Entregar">
      <formula>NOT(ISERROR(SEARCH("Por Entregar",M375)))</formula>
    </cfRule>
  </conditionalFormatting>
  <conditionalFormatting sqref="M375:M380">
    <cfRule type="containsText" dxfId="255" priority="275" operator="containsText" text="No Entregado">
      <formula>NOT(ISERROR(SEARCH("No Entregado",M375)))</formula>
    </cfRule>
  </conditionalFormatting>
  <conditionalFormatting sqref="M381:M384">
    <cfRule type="containsText" dxfId="254" priority="272" operator="containsText" text="No Entregado">
      <formula>NOT(ISERROR(SEARCH("No Entregado",M381)))</formula>
    </cfRule>
    <cfRule type="containsText" dxfId="253" priority="273" operator="containsText" text="Entregado">
      <formula>NOT(ISERROR(SEARCH("Entregado",M381)))</formula>
    </cfRule>
    <cfRule type="containsText" dxfId="252" priority="274" operator="containsText" text="&quot;Entregado&quot;">
      <formula>NOT(ISERROR(SEARCH("""Entregado""",M381)))</formula>
    </cfRule>
  </conditionalFormatting>
  <conditionalFormatting sqref="M381:M384">
    <cfRule type="containsText" dxfId="251" priority="271" operator="containsText" text="Por Entregar">
      <formula>NOT(ISERROR(SEARCH("Por Entregar",M381)))</formula>
    </cfRule>
  </conditionalFormatting>
  <conditionalFormatting sqref="M381:M384">
    <cfRule type="containsText" dxfId="250" priority="268" operator="containsText" text="No Entregado">
      <formula>NOT(ISERROR(SEARCH("No Entregado",M381)))</formula>
    </cfRule>
    <cfRule type="containsText" dxfId="249" priority="269" operator="containsText" text="Entregado">
      <formula>NOT(ISERROR(SEARCH("Entregado",M381)))</formula>
    </cfRule>
    <cfRule type="containsText" dxfId="248" priority="270" operator="containsText" text="&quot;Entregado&quot;">
      <formula>NOT(ISERROR(SEARCH("""Entregado""",M381)))</formula>
    </cfRule>
  </conditionalFormatting>
  <conditionalFormatting sqref="M381:M384">
    <cfRule type="containsText" dxfId="247" priority="267" operator="containsText" text="Por Entregar">
      <formula>NOT(ISERROR(SEARCH("Por Entregar",M381)))</formula>
    </cfRule>
  </conditionalFormatting>
  <conditionalFormatting sqref="M381:M384">
    <cfRule type="containsText" dxfId="246" priority="264" operator="containsText" text="No Entregado">
      <formula>NOT(ISERROR(SEARCH("No Entregado",M381)))</formula>
    </cfRule>
    <cfRule type="containsText" dxfId="245" priority="265" operator="containsText" text="Entregado">
      <formula>NOT(ISERROR(SEARCH("Entregado",M381)))</formula>
    </cfRule>
    <cfRule type="containsText" dxfId="244" priority="266" operator="containsText" text="&quot;Entregado&quot;">
      <formula>NOT(ISERROR(SEARCH("""Entregado""",M381)))</formula>
    </cfRule>
  </conditionalFormatting>
  <conditionalFormatting sqref="M381:M384">
    <cfRule type="containsText" dxfId="243" priority="263" operator="containsText" text="Por Entregar">
      <formula>NOT(ISERROR(SEARCH("Por Entregar",M381)))</formula>
    </cfRule>
  </conditionalFormatting>
  <conditionalFormatting sqref="M381:M384">
    <cfRule type="containsText" dxfId="242" priority="260" operator="containsText" text="No Entregado">
      <formula>NOT(ISERROR(SEARCH("No Entregado",M381)))</formula>
    </cfRule>
    <cfRule type="containsText" dxfId="241" priority="261" operator="containsText" text="Entregado">
      <formula>NOT(ISERROR(SEARCH("Entregado",M381)))</formula>
    </cfRule>
    <cfRule type="containsText" dxfId="240" priority="262" operator="containsText" text="&quot;Entregado&quot;">
      <formula>NOT(ISERROR(SEARCH("""Entregado""",M381)))</formula>
    </cfRule>
  </conditionalFormatting>
  <conditionalFormatting sqref="M381:M384">
    <cfRule type="containsText" dxfId="239" priority="259" operator="containsText" text="Por Entregar">
      <formula>NOT(ISERROR(SEARCH("Por Entregar",M381)))</formula>
    </cfRule>
  </conditionalFormatting>
  <conditionalFormatting sqref="M381:M384">
    <cfRule type="containsText" dxfId="238" priority="258" operator="containsText" text="No Entregado">
      <formula>NOT(ISERROR(SEARCH("No Entregado",M381)))</formula>
    </cfRule>
  </conditionalFormatting>
  <conditionalFormatting sqref="M381:M384">
    <cfRule type="containsText" dxfId="237" priority="255" operator="containsText" text="No Entregado">
      <formula>NOT(ISERROR(SEARCH("No Entregado",M381)))</formula>
    </cfRule>
    <cfRule type="containsText" dxfId="236" priority="256" operator="containsText" text="Entregado">
      <formula>NOT(ISERROR(SEARCH("Entregado",M381)))</formula>
    </cfRule>
    <cfRule type="containsText" dxfId="235" priority="257" operator="containsText" text="&quot;Entregado&quot;">
      <formula>NOT(ISERROR(SEARCH("""Entregado""",M381)))</formula>
    </cfRule>
  </conditionalFormatting>
  <conditionalFormatting sqref="M381:M384">
    <cfRule type="containsText" dxfId="234" priority="254" operator="containsText" text="Por Entregar">
      <formula>NOT(ISERROR(SEARCH("Por Entregar",M381)))</formula>
    </cfRule>
  </conditionalFormatting>
  <conditionalFormatting sqref="M381:M384">
    <cfRule type="containsText" dxfId="233" priority="251" operator="containsText" text="No Entregado">
      <formula>NOT(ISERROR(SEARCH("No Entregado",M381)))</formula>
    </cfRule>
    <cfRule type="containsText" dxfId="232" priority="252" operator="containsText" text="Entregado">
      <formula>NOT(ISERROR(SEARCH("Entregado",M381)))</formula>
    </cfRule>
    <cfRule type="containsText" dxfId="231" priority="253" operator="containsText" text="&quot;Entregado&quot;">
      <formula>NOT(ISERROR(SEARCH("""Entregado""",M381)))</formula>
    </cfRule>
  </conditionalFormatting>
  <conditionalFormatting sqref="M381:M384">
    <cfRule type="containsText" dxfId="230" priority="250" operator="containsText" text="Por Entregar">
      <formula>NOT(ISERROR(SEARCH("Por Entregar",M381)))</formula>
    </cfRule>
  </conditionalFormatting>
  <conditionalFormatting sqref="M381:M384">
    <cfRule type="containsText" dxfId="229" priority="247" operator="containsText" text="No Entregado">
      <formula>NOT(ISERROR(SEARCH("No Entregado",M381)))</formula>
    </cfRule>
    <cfRule type="containsText" dxfId="228" priority="248" operator="containsText" text="Entregado">
      <formula>NOT(ISERROR(SEARCH("Entregado",M381)))</formula>
    </cfRule>
    <cfRule type="containsText" dxfId="227" priority="249" operator="containsText" text="&quot;Entregado&quot;">
      <formula>NOT(ISERROR(SEARCH("""Entregado""",M381)))</formula>
    </cfRule>
  </conditionalFormatting>
  <conditionalFormatting sqref="M381:M384">
    <cfRule type="containsText" dxfId="226" priority="246" operator="containsText" text="Por Entregar">
      <formula>NOT(ISERROR(SEARCH("Por Entregar",M381)))</formula>
    </cfRule>
  </conditionalFormatting>
  <conditionalFormatting sqref="M381:M384">
    <cfRule type="containsText" dxfId="225" priority="245" operator="containsText" text="No Entregado">
      <formula>NOT(ISERROR(SEARCH("No Entregado",M381)))</formula>
    </cfRule>
  </conditionalFormatting>
  <conditionalFormatting sqref="M385:M386">
    <cfRule type="containsText" dxfId="224" priority="242" operator="containsText" text="No Entregado">
      <formula>NOT(ISERROR(SEARCH("No Entregado",M385)))</formula>
    </cfRule>
    <cfRule type="containsText" dxfId="223" priority="243" operator="containsText" text="Entregado">
      <formula>NOT(ISERROR(SEARCH("Entregado",M385)))</formula>
    </cfRule>
    <cfRule type="containsText" dxfId="222" priority="244" operator="containsText" text="&quot;Entregado&quot;">
      <formula>NOT(ISERROR(SEARCH("""Entregado""",M385)))</formula>
    </cfRule>
  </conditionalFormatting>
  <conditionalFormatting sqref="M385:M386">
    <cfRule type="containsText" dxfId="221" priority="241" operator="containsText" text="Por Entregar">
      <formula>NOT(ISERROR(SEARCH("Por Entregar",M385)))</formula>
    </cfRule>
  </conditionalFormatting>
  <conditionalFormatting sqref="M385:M386">
    <cfRule type="containsText" dxfId="220" priority="238" operator="containsText" text="No Entregado">
      <formula>NOT(ISERROR(SEARCH("No Entregado",M385)))</formula>
    </cfRule>
    <cfRule type="containsText" dxfId="219" priority="239" operator="containsText" text="Entregado">
      <formula>NOT(ISERROR(SEARCH("Entregado",M385)))</formula>
    </cfRule>
    <cfRule type="containsText" dxfId="218" priority="240" operator="containsText" text="&quot;Entregado&quot;">
      <formula>NOT(ISERROR(SEARCH("""Entregado""",M385)))</formula>
    </cfRule>
  </conditionalFormatting>
  <conditionalFormatting sqref="M385:M386">
    <cfRule type="containsText" dxfId="217" priority="237" operator="containsText" text="Por Entregar">
      <formula>NOT(ISERROR(SEARCH("Por Entregar",M385)))</formula>
    </cfRule>
  </conditionalFormatting>
  <conditionalFormatting sqref="M385:M386">
    <cfRule type="containsText" dxfId="216" priority="234" operator="containsText" text="No Entregado">
      <formula>NOT(ISERROR(SEARCH("No Entregado",M385)))</formula>
    </cfRule>
    <cfRule type="containsText" dxfId="215" priority="235" operator="containsText" text="Entregado">
      <formula>NOT(ISERROR(SEARCH("Entregado",M385)))</formula>
    </cfRule>
    <cfRule type="containsText" dxfId="214" priority="236" operator="containsText" text="&quot;Entregado&quot;">
      <formula>NOT(ISERROR(SEARCH("""Entregado""",M385)))</formula>
    </cfRule>
  </conditionalFormatting>
  <conditionalFormatting sqref="M385:M386">
    <cfRule type="containsText" dxfId="213" priority="233" operator="containsText" text="Por Entregar">
      <formula>NOT(ISERROR(SEARCH("Por Entregar",M385)))</formula>
    </cfRule>
  </conditionalFormatting>
  <conditionalFormatting sqref="M385:M386">
    <cfRule type="containsText" dxfId="212" priority="230" operator="containsText" text="No Entregado">
      <formula>NOT(ISERROR(SEARCH("No Entregado",M385)))</formula>
    </cfRule>
    <cfRule type="containsText" dxfId="211" priority="231" operator="containsText" text="Entregado">
      <formula>NOT(ISERROR(SEARCH("Entregado",M385)))</formula>
    </cfRule>
    <cfRule type="containsText" dxfId="210" priority="232" operator="containsText" text="&quot;Entregado&quot;">
      <formula>NOT(ISERROR(SEARCH("""Entregado""",M385)))</formula>
    </cfRule>
  </conditionalFormatting>
  <conditionalFormatting sqref="M385:M386">
    <cfRule type="containsText" dxfId="209" priority="229" operator="containsText" text="Por Entregar">
      <formula>NOT(ISERROR(SEARCH("Por Entregar",M385)))</formula>
    </cfRule>
  </conditionalFormatting>
  <conditionalFormatting sqref="M385:M386">
    <cfRule type="containsText" dxfId="208" priority="228" operator="containsText" text="No Entregado">
      <formula>NOT(ISERROR(SEARCH("No Entregado",M385)))</formula>
    </cfRule>
  </conditionalFormatting>
  <conditionalFormatting sqref="M387:M391">
    <cfRule type="containsText" dxfId="207" priority="225" operator="containsText" text="No Entregado">
      <formula>NOT(ISERROR(SEARCH("No Entregado",M387)))</formula>
    </cfRule>
    <cfRule type="containsText" dxfId="206" priority="226" operator="containsText" text="Entregado">
      <formula>NOT(ISERROR(SEARCH("Entregado",M387)))</formula>
    </cfRule>
    <cfRule type="containsText" dxfId="205" priority="227" operator="containsText" text="&quot;Entregado&quot;">
      <formula>NOT(ISERROR(SEARCH("""Entregado""",M387)))</formula>
    </cfRule>
  </conditionalFormatting>
  <conditionalFormatting sqref="M387:M391">
    <cfRule type="containsText" dxfId="204" priority="224" operator="containsText" text="Por Entregar">
      <formula>NOT(ISERROR(SEARCH("Por Entregar",M387)))</formula>
    </cfRule>
  </conditionalFormatting>
  <conditionalFormatting sqref="M387:M391">
    <cfRule type="containsText" dxfId="203" priority="221" operator="containsText" text="No Entregado">
      <formula>NOT(ISERROR(SEARCH("No Entregado",M387)))</formula>
    </cfRule>
    <cfRule type="containsText" dxfId="202" priority="222" operator="containsText" text="Entregado">
      <formula>NOT(ISERROR(SEARCH("Entregado",M387)))</formula>
    </cfRule>
    <cfRule type="containsText" dxfId="201" priority="223" operator="containsText" text="&quot;Entregado&quot;">
      <formula>NOT(ISERROR(SEARCH("""Entregado""",M387)))</formula>
    </cfRule>
  </conditionalFormatting>
  <conditionalFormatting sqref="M387:M391">
    <cfRule type="containsText" dxfId="200" priority="220" operator="containsText" text="Por Entregar">
      <formula>NOT(ISERROR(SEARCH("Por Entregar",M387)))</formula>
    </cfRule>
  </conditionalFormatting>
  <conditionalFormatting sqref="M387:M391">
    <cfRule type="containsText" dxfId="199" priority="217" operator="containsText" text="No Entregado">
      <formula>NOT(ISERROR(SEARCH("No Entregado",M387)))</formula>
    </cfRule>
    <cfRule type="containsText" dxfId="198" priority="218" operator="containsText" text="Entregado">
      <formula>NOT(ISERROR(SEARCH("Entregado",M387)))</formula>
    </cfRule>
    <cfRule type="containsText" dxfId="197" priority="219" operator="containsText" text="&quot;Entregado&quot;">
      <formula>NOT(ISERROR(SEARCH("""Entregado""",M387)))</formula>
    </cfRule>
  </conditionalFormatting>
  <conditionalFormatting sqref="M387:M391">
    <cfRule type="containsText" dxfId="196" priority="216" operator="containsText" text="Por Entregar">
      <formula>NOT(ISERROR(SEARCH("Por Entregar",M387)))</formula>
    </cfRule>
  </conditionalFormatting>
  <conditionalFormatting sqref="M387:M391">
    <cfRule type="containsText" dxfId="195" priority="213" operator="containsText" text="No Entregado">
      <formula>NOT(ISERROR(SEARCH("No Entregado",M387)))</formula>
    </cfRule>
    <cfRule type="containsText" dxfId="194" priority="214" operator="containsText" text="Entregado">
      <formula>NOT(ISERROR(SEARCH("Entregado",M387)))</formula>
    </cfRule>
    <cfRule type="containsText" dxfId="193" priority="215" operator="containsText" text="&quot;Entregado&quot;">
      <formula>NOT(ISERROR(SEARCH("""Entregado""",M387)))</formula>
    </cfRule>
  </conditionalFormatting>
  <conditionalFormatting sqref="M387:M391">
    <cfRule type="containsText" dxfId="192" priority="212" operator="containsText" text="Por Entregar">
      <formula>NOT(ISERROR(SEARCH("Por Entregar",M387)))</formula>
    </cfRule>
  </conditionalFormatting>
  <conditionalFormatting sqref="M387:M391">
    <cfRule type="containsText" dxfId="191" priority="211" operator="containsText" text="No Entregado">
      <formula>NOT(ISERROR(SEARCH("No Entregado",M387)))</formula>
    </cfRule>
  </conditionalFormatting>
  <conditionalFormatting sqref="M387:M391">
    <cfRule type="containsText" dxfId="190" priority="208" operator="containsText" text="No Entregado">
      <formula>NOT(ISERROR(SEARCH("No Entregado",M387)))</formula>
    </cfRule>
    <cfRule type="containsText" dxfId="189" priority="209" operator="containsText" text="Entregado">
      <formula>NOT(ISERROR(SEARCH("Entregado",M387)))</formula>
    </cfRule>
    <cfRule type="containsText" dxfId="188" priority="210" operator="containsText" text="&quot;Entregado&quot;">
      <formula>NOT(ISERROR(SEARCH("""Entregado""",M387)))</formula>
    </cfRule>
  </conditionalFormatting>
  <conditionalFormatting sqref="M387:M391">
    <cfRule type="containsText" dxfId="187" priority="207" operator="containsText" text="Por Entregar">
      <formula>NOT(ISERROR(SEARCH("Por Entregar",M387)))</formula>
    </cfRule>
  </conditionalFormatting>
  <conditionalFormatting sqref="M387:M391">
    <cfRule type="containsText" dxfId="186" priority="204" operator="containsText" text="No Entregado">
      <formula>NOT(ISERROR(SEARCH("No Entregado",M387)))</formula>
    </cfRule>
    <cfRule type="containsText" dxfId="185" priority="205" operator="containsText" text="Entregado">
      <formula>NOT(ISERROR(SEARCH("Entregado",M387)))</formula>
    </cfRule>
    <cfRule type="containsText" dxfId="184" priority="206" operator="containsText" text="&quot;Entregado&quot;">
      <formula>NOT(ISERROR(SEARCH("""Entregado""",M387)))</formula>
    </cfRule>
  </conditionalFormatting>
  <conditionalFormatting sqref="M387:M391">
    <cfRule type="containsText" dxfId="183" priority="203" operator="containsText" text="Por Entregar">
      <formula>NOT(ISERROR(SEARCH("Por Entregar",M387)))</formula>
    </cfRule>
  </conditionalFormatting>
  <conditionalFormatting sqref="M387:M391">
    <cfRule type="containsText" dxfId="182" priority="200" operator="containsText" text="No Entregado">
      <formula>NOT(ISERROR(SEARCH("No Entregado",M387)))</formula>
    </cfRule>
    <cfRule type="containsText" dxfId="181" priority="201" operator="containsText" text="Entregado">
      <formula>NOT(ISERROR(SEARCH("Entregado",M387)))</formula>
    </cfRule>
    <cfRule type="containsText" dxfId="180" priority="202" operator="containsText" text="&quot;Entregado&quot;">
      <formula>NOT(ISERROR(SEARCH("""Entregado""",M387)))</formula>
    </cfRule>
  </conditionalFormatting>
  <conditionalFormatting sqref="M387:M391">
    <cfRule type="containsText" dxfId="179" priority="199" operator="containsText" text="Por Entregar">
      <formula>NOT(ISERROR(SEARCH("Por Entregar",M387)))</formula>
    </cfRule>
  </conditionalFormatting>
  <conditionalFormatting sqref="M387:M391">
    <cfRule type="containsText" dxfId="178" priority="198" operator="containsText" text="No Entregado">
      <formula>NOT(ISERROR(SEARCH("No Entregado",M387)))</formula>
    </cfRule>
  </conditionalFormatting>
  <conditionalFormatting sqref="M392">
    <cfRule type="containsText" dxfId="177" priority="195" operator="containsText" text="No Entregado">
      <formula>NOT(ISERROR(SEARCH("No Entregado",M392)))</formula>
    </cfRule>
    <cfRule type="containsText" dxfId="176" priority="196" operator="containsText" text="Entregado">
      <formula>NOT(ISERROR(SEARCH("Entregado",M392)))</formula>
    </cfRule>
    <cfRule type="containsText" dxfId="175" priority="197" operator="containsText" text="&quot;Entregado&quot;">
      <formula>NOT(ISERROR(SEARCH("""Entregado""",M392)))</formula>
    </cfRule>
  </conditionalFormatting>
  <conditionalFormatting sqref="M392">
    <cfRule type="containsText" dxfId="174" priority="194" operator="containsText" text="Por Entregar">
      <formula>NOT(ISERROR(SEARCH("Por Entregar",M392)))</formula>
    </cfRule>
  </conditionalFormatting>
  <conditionalFormatting sqref="M392">
    <cfRule type="containsText" dxfId="173" priority="191" operator="containsText" text="No Entregado">
      <formula>NOT(ISERROR(SEARCH("No Entregado",M392)))</formula>
    </cfRule>
    <cfRule type="containsText" dxfId="172" priority="192" operator="containsText" text="Entregado">
      <formula>NOT(ISERROR(SEARCH("Entregado",M392)))</formula>
    </cfRule>
    <cfRule type="containsText" dxfId="171" priority="193" operator="containsText" text="&quot;Entregado&quot;">
      <formula>NOT(ISERROR(SEARCH("""Entregado""",M392)))</formula>
    </cfRule>
  </conditionalFormatting>
  <conditionalFormatting sqref="M392">
    <cfRule type="containsText" dxfId="170" priority="190" operator="containsText" text="Por Entregar">
      <formula>NOT(ISERROR(SEARCH("Por Entregar",M392)))</formula>
    </cfRule>
  </conditionalFormatting>
  <conditionalFormatting sqref="M392">
    <cfRule type="containsText" dxfId="169" priority="187" operator="containsText" text="No Entregado">
      <formula>NOT(ISERROR(SEARCH("No Entregado",M392)))</formula>
    </cfRule>
    <cfRule type="containsText" dxfId="168" priority="188" operator="containsText" text="Entregado">
      <formula>NOT(ISERROR(SEARCH("Entregado",M392)))</formula>
    </cfRule>
    <cfRule type="containsText" dxfId="167" priority="189" operator="containsText" text="&quot;Entregado&quot;">
      <formula>NOT(ISERROR(SEARCH("""Entregado""",M392)))</formula>
    </cfRule>
  </conditionalFormatting>
  <conditionalFormatting sqref="M392">
    <cfRule type="containsText" dxfId="166" priority="186" operator="containsText" text="Por Entregar">
      <formula>NOT(ISERROR(SEARCH("Por Entregar",M392)))</formula>
    </cfRule>
  </conditionalFormatting>
  <conditionalFormatting sqref="M392">
    <cfRule type="containsText" dxfId="165" priority="183" operator="containsText" text="No Entregado">
      <formula>NOT(ISERROR(SEARCH("No Entregado",M392)))</formula>
    </cfRule>
    <cfRule type="containsText" dxfId="164" priority="184" operator="containsText" text="Entregado">
      <formula>NOT(ISERROR(SEARCH("Entregado",M392)))</formula>
    </cfRule>
    <cfRule type="containsText" dxfId="163" priority="185" operator="containsText" text="&quot;Entregado&quot;">
      <formula>NOT(ISERROR(SEARCH("""Entregado""",M392)))</formula>
    </cfRule>
  </conditionalFormatting>
  <conditionalFormatting sqref="M392">
    <cfRule type="containsText" dxfId="162" priority="182" operator="containsText" text="Por Entregar">
      <formula>NOT(ISERROR(SEARCH("Por Entregar",M392)))</formula>
    </cfRule>
  </conditionalFormatting>
  <conditionalFormatting sqref="M392">
    <cfRule type="containsText" dxfId="161" priority="181" operator="containsText" text="No Entregado">
      <formula>NOT(ISERROR(SEARCH("No Entregado",M392)))</formula>
    </cfRule>
  </conditionalFormatting>
  <conditionalFormatting sqref="M393">
    <cfRule type="containsText" dxfId="160" priority="178" operator="containsText" text="No Entregado">
      <formula>NOT(ISERROR(SEARCH("No Entregado",M393)))</formula>
    </cfRule>
    <cfRule type="containsText" dxfId="159" priority="179" operator="containsText" text="Entregado">
      <formula>NOT(ISERROR(SEARCH("Entregado",M393)))</formula>
    </cfRule>
    <cfRule type="containsText" dxfId="158" priority="180" operator="containsText" text="&quot;Entregado&quot;">
      <formula>NOT(ISERROR(SEARCH("""Entregado""",M393)))</formula>
    </cfRule>
  </conditionalFormatting>
  <conditionalFormatting sqref="M393">
    <cfRule type="containsText" dxfId="157" priority="177" operator="containsText" text="Por Entregar">
      <formula>NOT(ISERROR(SEARCH("Por Entregar",M393)))</formula>
    </cfRule>
  </conditionalFormatting>
  <conditionalFormatting sqref="M393">
    <cfRule type="containsText" dxfId="156" priority="174" operator="containsText" text="No Entregado">
      <formula>NOT(ISERROR(SEARCH("No Entregado",M393)))</formula>
    </cfRule>
    <cfRule type="containsText" dxfId="155" priority="175" operator="containsText" text="Entregado">
      <formula>NOT(ISERROR(SEARCH("Entregado",M393)))</formula>
    </cfRule>
    <cfRule type="containsText" dxfId="154" priority="176" operator="containsText" text="&quot;Entregado&quot;">
      <formula>NOT(ISERROR(SEARCH("""Entregado""",M393)))</formula>
    </cfRule>
  </conditionalFormatting>
  <conditionalFormatting sqref="M393">
    <cfRule type="containsText" dxfId="153" priority="173" operator="containsText" text="Por Entregar">
      <formula>NOT(ISERROR(SEARCH("Por Entregar",M393)))</formula>
    </cfRule>
  </conditionalFormatting>
  <conditionalFormatting sqref="M393">
    <cfRule type="containsText" dxfId="152" priority="170" operator="containsText" text="No Entregado">
      <formula>NOT(ISERROR(SEARCH("No Entregado",M393)))</formula>
    </cfRule>
    <cfRule type="containsText" dxfId="151" priority="171" operator="containsText" text="Entregado">
      <formula>NOT(ISERROR(SEARCH("Entregado",M393)))</formula>
    </cfRule>
    <cfRule type="containsText" dxfId="150" priority="172" operator="containsText" text="&quot;Entregado&quot;">
      <formula>NOT(ISERROR(SEARCH("""Entregado""",M393)))</formula>
    </cfRule>
  </conditionalFormatting>
  <conditionalFormatting sqref="M393">
    <cfRule type="containsText" dxfId="149" priority="169" operator="containsText" text="Por Entregar">
      <formula>NOT(ISERROR(SEARCH("Por Entregar",M393)))</formula>
    </cfRule>
  </conditionalFormatting>
  <conditionalFormatting sqref="M393">
    <cfRule type="containsText" dxfId="148" priority="166" operator="containsText" text="No Entregado">
      <formula>NOT(ISERROR(SEARCH("No Entregado",M393)))</formula>
    </cfRule>
    <cfRule type="containsText" dxfId="147" priority="167" operator="containsText" text="Entregado">
      <formula>NOT(ISERROR(SEARCH("Entregado",M393)))</formula>
    </cfRule>
    <cfRule type="containsText" dxfId="146" priority="168" operator="containsText" text="&quot;Entregado&quot;">
      <formula>NOT(ISERROR(SEARCH("""Entregado""",M393)))</formula>
    </cfRule>
  </conditionalFormatting>
  <conditionalFormatting sqref="M393">
    <cfRule type="containsText" dxfId="145" priority="165" operator="containsText" text="Por Entregar">
      <formula>NOT(ISERROR(SEARCH("Por Entregar",M393)))</formula>
    </cfRule>
  </conditionalFormatting>
  <conditionalFormatting sqref="M393">
    <cfRule type="containsText" dxfId="144" priority="164" operator="containsText" text="No Entregado">
      <formula>NOT(ISERROR(SEARCH("No Entregado",M393)))</formula>
    </cfRule>
  </conditionalFormatting>
  <conditionalFormatting sqref="M393">
    <cfRule type="containsText" dxfId="143" priority="161" operator="containsText" text="No Entregado">
      <formula>NOT(ISERROR(SEARCH("No Entregado",M393)))</formula>
    </cfRule>
    <cfRule type="containsText" dxfId="142" priority="162" operator="containsText" text="Entregado">
      <formula>NOT(ISERROR(SEARCH("Entregado",M393)))</formula>
    </cfRule>
    <cfRule type="containsText" dxfId="141" priority="163" operator="containsText" text="&quot;Entregado&quot;">
      <formula>NOT(ISERROR(SEARCH("""Entregado""",M393)))</formula>
    </cfRule>
  </conditionalFormatting>
  <conditionalFormatting sqref="M393">
    <cfRule type="containsText" dxfId="140" priority="160" operator="containsText" text="Por Entregar">
      <formula>NOT(ISERROR(SEARCH("Por Entregar",M393)))</formula>
    </cfRule>
  </conditionalFormatting>
  <conditionalFormatting sqref="M393">
    <cfRule type="containsText" dxfId="139" priority="157" operator="containsText" text="No Entregado">
      <formula>NOT(ISERROR(SEARCH("No Entregado",M393)))</formula>
    </cfRule>
    <cfRule type="containsText" dxfId="138" priority="158" operator="containsText" text="Entregado">
      <formula>NOT(ISERROR(SEARCH("Entregado",M393)))</formula>
    </cfRule>
    <cfRule type="containsText" dxfId="137" priority="159" operator="containsText" text="&quot;Entregado&quot;">
      <formula>NOT(ISERROR(SEARCH("""Entregado""",M393)))</formula>
    </cfRule>
  </conditionalFormatting>
  <conditionalFormatting sqref="M393">
    <cfRule type="containsText" dxfId="136" priority="156" operator="containsText" text="Por Entregar">
      <formula>NOT(ISERROR(SEARCH("Por Entregar",M393)))</formula>
    </cfRule>
  </conditionalFormatting>
  <conditionalFormatting sqref="M393">
    <cfRule type="containsText" dxfId="135" priority="153" operator="containsText" text="No Entregado">
      <formula>NOT(ISERROR(SEARCH("No Entregado",M393)))</formula>
    </cfRule>
    <cfRule type="containsText" dxfId="134" priority="154" operator="containsText" text="Entregado">
      <formula>NOT(ISERROR(SEARCH("Entregado",M393)))</formula>
    </cfRule>
    <cfRule type="containsText" dxfId="133" priority="155" operator="containsText" text="&quot;Entregado&quot;">
      <formula>NOT(ISERROR(SEARCH("""Entregado""",M393)))</formula>
    </cfRule>
  </conditionalFormatting>
  <conditionalFormatting sqref="M393">
    <cfRule type="containsText" dxfId="132" priority="152" operator="containsText" text="Por Entregar">
      <formula>NOT(ISERROR(SEARCH("Por Entregar",M393)))</formula>
    </cfRule>
  </conditionalFormatting>
  <conditionalFormatting sqref="M393">
    <cfRule type="containsText" dxfId="131" priority="151" operator="containsText" text="No Entregado">
      <formula>NOT(ISERROR(SEARCH("No Entregado",M393)))</formula>
    </cfRule>
  </conditionalFormatting>
  <conditionalFormatting sqref="M395:M396">
    <cfRule type="containsText" dxfId="130" priority="148" operator="containsText" text="No Entregado">
      <formula>NOT(ISERROR(SEARCH("No Entregado",M395)))</formula>
    </cfRule>
    <cfRule type="containsText" dxfId="129" priority="149" operator="containsText" text="Entregado">
      <formula>NOT(ISERROR(SEARCH("Entregado",M395)))</formula>
    </cfRule>
    <cfRule type="containsText" dxfId="128" priority="150" operator="containsText" text="&quot;Entregado&quot;">
      <formula>NOT(ISERROR(SEARCH("""Entregado""",M395)))</formula>
    </cfRule>
  </conditionalFormatting>
  <conditionalFormatting sqref="M395:M396">
    <cfRule type="containsText" dxfId="127" priority="147" operator="containsText" text="Por Entregar">
      <formula>NOT(ISERROR(SEARCH("Por Entregar",M395)))</formula>
    </cfRule>
  </conditionalFormatting>
  <conditionalFormatting sqref="M395:M396">
    <cfRule type="containsText" dxfId="126" priority="144" operator="containsText" text="No Entregado">
      <formula>NOT(ISERROR(SEARCH("No Entregado",M395)))</formula>
    </cfRule>
    <cfRule type="containsText" dxfId="125" priority="145" operator="containsText" text="Entregado">
      <formula>NOT(ISERROR(SEARCH("Entregado",M395)))</formula>
    </cfRule>
    <cfRule type="containsText" dxfId="124" priority="146" operator="containsText" text="&quot;Entregado&quot;">
      <formula>NOT(ISERROR(SEARCH("""Entregado""",M395)))</formula>
    </cfRule>
  </conditionalFormatting>
  <conditionalFormatting sqref="M395:M396">
    <cfRule type="containsText" dxfId="123" priority="143" operator="containsText" text="Por Entregar">
      <formula>NOT(ISERROR(SEARCH("Por Entregar",M395)))</formula>
    </cfRule>
  </conditionalFormatting>
  <conditionalFormatting sqref="M395:M396">
    <cfRule type="containsText" dxfId="122" priority="140" operator="containsText" text="No Entregado">
      <formula>NOT(ISERROR(SEARCH("No Entregado",M395)))</formula>
    </cfRule>
    <cfRule type="containsText" dxfId="121" priority="141" operator="containsText" text="Entregado">
      <formula>NOT(ISERROR(SEARCH("Entregado",M395)))</formula>
    </cfRule>
    <cfRule type="containsText" dxfId="120" priority="142" operator="containsText" text="&quot;Entregado&quot;">
      <formula>NOT(ISERROR(SEARCH("""Entregado""",M395)))</formula>
    </cfRule>
  </conditionalFormatting>
  <conditionalFormatting sqref="M395:M396">
    <cfRule type="containsText" dxfId="119" priority="139" operator="containsText" text="Por Entregar">
      <formula>NOT(ISERROR(SEARCH("Por Entregar",M395)))</formula>
    </cfRule>
  </conditionalFormatting>
  <conditionalFormatting sqref="M395:M396">
    <cfRule type="containsText" dxfId="118" priority="136" operator="containsText" text="No Entregado">
      <formula>NOT(ISERROR(SEARCH("No Entregado",M395)))</formula>
    </cfRule>
    <cfRule type="containsText" dxfId="117" priority="137" operator="containsText" text="Entregado">
      <formula>NOT(ISERROR(SEARCH("Entregado",M395)))</formula>
    </cfRule>
    <cfRule type="containsText" dxfId="116" priority="138" operator="containsText" text="&quot;Entregado&quot;">
      <formula>NOT(ISERROR(SEARCH("""Entregado""",M395)))</formula>
    </cfRule>
  </conditionalFormatting>
  <conditionalFormatting sqref="M395:M396">
    <cfRule type="containsText" dxfId="115" priority="135" operator="containsText" text="Por Entregar">
      <formula>NOT(ISERROR(SEARCH("Por Entregar",M395)))</formula>
    </cfRule>
  </conditionalFormatting>
  <conditionalFormatting sqref="M395:M396">
    <cfRule type="containsText" dxfId="114" priority="134" operator="containsText" text="No Entregado">
      <formula>NOT(ISERROR(SEARCH("No Entregado",M395)))</formula>
    </cfRule>
  </conditionalFormatting>
  <conditionalFormatting sqref="M395:M396">
    <cfRule type="containsText" dxfId="113" priority="131" operator="containsText" text="No Entregado">
      <formula>NOT(ISERROR(SEARCH("No Entregado",M395)))</formula>
    </cfRule>
    <cfRule type="containsText" dxfId="112" priority="132" operator="containsText" text="Entregado">
      <formula>NOT(ISERROR(SEARCH("Entregado",M395)))</formula>
    </cfRule>
    <cfRule type="containsText" dxfId="111" priority="133" operator="containsText" text="&quot;Entregado&quot;">
      <formula>NOT(ISERROR(SEARCH("""Entregado""",M395)))</formula>
    </cfRule>
  </conditionalFormatting>
  <conditionalFormatting sqref="M395:M396">
    <cfRule type="containsText" dxfId="110" priority="130" operator="containsText" text="Por Entregar">
      <formula>NOT(ISERROR(SEARCH("Por Entregar",M395)))</formula>
    </cfRule>
  </conditionalFormatting>
  <conditionalFormatting sqref="M395:M396">
    <cfRule type="containsText" dxfId="109" priority="127" operator="containsText" text="No Entregado">
      <formula>NOT(ISERROR(SEARCH("No Entregado",M395)))</formula>
    </cfRule>
    <cfRule type="containsText" dxfId="108" priority="128" operator="containsText" text="Entregado">
      <formula>NOT(ISERROR(SEARCH("Entregado",M395)))</formula>
    </cfRule>
    <cfRule type="containsText" dxfId="107" priority="129" operator="containsText" text="&quot;Entregado&quot;">
      <formula>NOT(ISERROR(SEARCH("""Entregado""",M395)))</formula>
    </cfRule>
  </conditionalFormatting>
  <conditionalFormatting sqref="M395:M396">
    <cfRule type="containsText" dxfId="106" priority="126" operator="containsText" text="Por Entregar">
      <formula>NOT(ISERROR(SEARCH("Por Entregar",M395)))</formula>
    </cfRule>
  </conditionalFormatting>
  <conditionalFormatting sqref="M395:M396">
    <cfRule type="containsText" dxfId="105" priority="123" operator="containsText" text="No Entregado">
      <formula>NOT(ISERROR(SEARCH("No Entregado",M395)))</formula>
    </cfRule>
    <cfRule type="containsText" dxfId="104" priority="124" operator="containsText" text="Entregado">
      <formula>NOT(ISERROR(SEARCH("Entregado",M395)))</formula>
    </cfRule>
    <cfRule type="containsText" dxfId="103" priority="125" operator="containsText" text="&quot;Entregado&quot;">
      <formula>NOT(ISERROR(SEARCH("""Entregado""",M395)))</formula>
    </cfRule>
  </conditionalFormatting>
  <conditionalFormatting sqref="M395:M396">
    <cfRule type="containsText" dxfId="102" priority="122" operator="containsText" text="Por Entregar">
      <formula>NOT(ISERROR(SEARCH("Por Entregar",M395)))</formula>
    </cfRule>
  </conditionalFormatting>
  <conditionalFormatting sqref="M395:M396">
    <cfRule type="containsText" dxfId="101" priority="121" operator="containsText" text="No Entregado">
      <formula>NOT(ISERROR(SEARCH("No Entregado",M395)))</formula>
    </cfRule>
  </conditionalFormatting>
  <conditionalFormatting sqref="M394">
    <cfRule type="containsText" dxfId="100" priority="118" operator="containsText" text="No Entregado">
      <formula>NOT(ISERROR(SEARCH("No Entregado",M394)))</formula>
    </cfRule>
    <cfRule type="containsText" dxfId="99" priority="119" operator="containsText" text="Entregado">
      <formula>NOT(ISERROR(SEARCH("Entregado",M394)))</formula>
    </cfRule>
    <cfRule type="containsText" dxfId="98" priority="120" operator="containsText" text="&quot;Entregado&quot;">
      <formula>NOT(ISERROR(SEARCH("""Entregado""",M394)))</formula>
    </cfRule>
  </conditionalFormatting>
  <conditionalFormatting sqref="M394">
    <cfRule type="containsText" dxfId="97" priority="117" operator="containsText" text="Por Entregar">
      <formula>NOT(ISERROR(SEARCH("Por Entregar",M394)))</formula>
    </cfRule>
  </conditionalFormatting>
  <conditionalFormatting sqref="M394">
    <cfRule type="containsText" dxfId="96" priority="114" operator="containsText" text="No Entregado">
      <formula>NOT(ISERROR(SEARCH("No Entregado",M394)))</formula>
    </cfRule>
    <cfRule type="containsText" dxfId="95" priority="115" operator="containsText" text="Entregado">
      <formula>NOT(ISERROR(SEARCH("Entregado",M394)))</formula>
    </cfRule>
    <cfRule type="containsText" dxfId="94" priority="116" operator="containsText" text="&quot;Entregado&quot;">
      <formula>NOT(ISERROR(SEARCH("""Entregado""",M394)))</formula>
    </cfRule>
  </conditionalFormatting>
  <conditionalFormatting sqref="M394">
    <cfRule type="containsText" dxfId="93" priority="113" operator="containsText" text="Por Entregar">
      <formula>NOT(ISERROR(SEARCH("Por Entregar",M394)))</formula>
    </cfRule>
  </conditionalFormatting>
  <conditionalFormatting sqref="M394">
    <cfRule type="containsText" dxfId="92" priority="110" operator="containsText" text="No Entregado">
      <formula>NOT(ISERROR(SEARCH("No Entregado",M394)))</formula>
    </cfRule>
    <cfRule type="containsText" dxfId="91" priority="111" operator="containsText" text="Entregado">
      <formula>NOT(ISERROR(SEARCH("Entregado",M394)))</formula>
    </cfRule>
    <cfRule type="containsText" dxfId="90" priority="112" operator="containsText" text="&quot;Entregado&quot;">
      <formula>NOT(ISERROR(SEARCH("""Entregado""",M394)))</formula>
    </cfRule>
  </conditionalFormatting>
  <conditionalFormatting sqref="M394">
    <cfRule type="containsText" dxfId="89" priority="109" operator="containsText" text="Por Entregar">
      <formula>NOT(ISERROR(SEARCH("Por Entregar",M394)))</formula>
    </cfRule>
  </conditionalFormatting>
  <conditionalFormatting sqref="M394">
    <cfRule type="containsText" dxfId="88" priority="106" operator="containsText" text="No Entregado">
      <formula>NOT(ISERROR(SEARCH("No Entregado",M394)))</formula>
    </cfRule>
    <cfRule type="containsText" dxfId="87" priority="107" operator="containsText" text="Entregado">
      <formula>NOT(ISERROR(SEARCH("Entregado",M394)))</formula>
    </cfRule>
    <cfRule type="containsText" dxfId="86" priority="108" operator="containsText" text="&quot;Entregado&quot;">
      <formula>NOT(ISERROR(SEARCH("""Entregado""",M394)))</formula>
    </cfRule>
  </conditionalFormatting>
  <conditionalFormatting sqref="M394">
    <cfRule type="containsText" dxfId="85" priority="105" operator="containsText" text="Por Entregar">
      <formula>NOT(ISERROR(SEARCH("Por Entregar",M394)))</formula>
    </cfRule>
  </conditionalFormatting>
  <conditionalFormatting sqref="M394">
    <cfRule type="containsText" dxfId="84" priority="104" operator="containsText" text="No Entregado">
      <formula>NOT(ISERROR(SEARCH("No Entregado",M394)))</formula>
    </cfRule>
  </conditionalFormatting>
  <conditionalFormatting sqref="M397">
    <cfRule type="containsText" dxfId="83" priority="101" operator="containsText" text="No Entregado">
      <formula>NOT(ISERROR(SEARCH("No Entregado",M397)))</formula>
    </cfRule>
    <cfRule type="containsText" dxfId="82" priority="102" operator="containsText" text="Entregado">
      <formula>NOT(ISERROR(SEARCH("Entregado",M397)))</formula>
    </cfRule>
    <cfRule type="containsText" dxfId="81" priority="103" operator="containsText" text="&quot;Entregado&quot;">
      <formula>NOT(ISERROR(SEARCH("""Entregado""",M397)))</formula>
    </cfRule>
  </conditionalFormatting>
  <conditionalFormatting sqref="M397">
    <cfRule type="containsText" dxfId="80" priority="100" operator="containsText" text="Por Entregar">
      <formula>NOT(ISERROR(SEARCH("Por Entregar",M397)))</formula>
    </cfRule>
  </conditionalFormatting>
  <conditionalFormatting sqref="M397">
    <cfRule type="containsText" dxfId="79" priority="97" operator="containsText" text="No Entregado">
      <formula>NOT(ISERROR(SEARCH("No Entregado",M397)))</formula>
    </cfRule>
    <cfRule type="containsText" dxfId="78" priority="98" operator="containsText" text="Entregado">
      <formula>NOT(ISERROR(SEARCH("Entregado",M397)))</formula>
    </cfRule>
    <cfRule type="containsText" dxfId="77" priority="99" operator="containsText" text="&quot;Entregado&quot;">
      <formula>NOT(ISERROR(SEARCH("""Entregado""",M397)))</formula>
    </cfRule>
  </conditionalFormatting>
  <conditionalFormatting sqref="M397">
    <cfRule type="containsText" dxfId="76" priority="96" operator="containsText" text="Por Entregar">
      <formula>NOT(ISERROR(SEARCH("Por Entregar",M397)))</formula>
    </cfRule>
  </conditionalFormatting>
  <conditionalFormatting sqref="M397">
    <cfRule type="containsText" dxfId="75" priority="93" operator="containsText" text="No Entregado">
      <formula>NOT(ISERROR(SEARCH("No Entregado",M397)))</formula>
    </cfRule>
    <cfRule type="containsText" dxfId="74" priority="94" operator="containsText" text="Entregado">
      <formula>NOT(ISERROR(SEARCH("Entregado",M397)))</formula>
    </cfRule>
    <cfRule type="containsText" dxfId="73" priority="95" operator="containsText" text="&quot;Entregado&quot;">
      <formula>NOT(ISERROR(SEARCH("""Entregado""",M397)))</formula>
    </cfRule>
  </conditionalFormatting>
  <conditionalFormatting sqref="M397">
    <cfRule type="containsText" dxfId="72" priority="92" operator="containsText" text="Por Entregar">
      <formula>NOT(ISERROR(SEARCH("Por Entregar",M397)))</formula>
    </cfRule>
  </conditionalFormatting>
  <conditionalFormatting sqref="M397">
    <cfRule type="containsText" dxfId="71" priority="89" operator="containsText" text="No Entregado">
      <formula>NOT(ISERROR(SEARCH("No Entregado",M397)))</formula>
    </cfRule>
    <cfRule type="containsText" dxfId="70" priority="90" operator="containsText" text="Entregado">
      <formula>NOT(ISERROR(SEARCH("Entregado",M397)))</formula>
    </cfRule>
    <cfRule type="containsText" dxfId="69" priority="91" operator="containsText" text="&quot;Entregado&quot;">
      <formula>NOT(ISERROR(SEARCH("""Entregado""",M397)))</formula>
    </cfRule>
  </conditionalFormatting>
  <conditionalFormatting sqref="M397">
    <cfRule type="containsText" dxfId="68" priority="88" operator="containsText" text="Por Entregar">
      <formula>NOT(ISERROR(SEARCH("Por Entregar",M397)))</formula>
    </cfRule>
  </conditionalFormatting>
  <conditionalFormatting sqref="M397">
    <cfRule type="containsText" dxfId="67" priority="87" operator="containsText" text="No Entregado">
      <formula>NOT(ISERROR(SEARCH("No Entregado",M397)))</formula>
    </cfRule>
  </conditionalFormatting>
  <conditionalFormatting sqref="M822 M844:M845 M866:M867">
    <cfRule type="containsText" dxfId="66" priority="54" operator="containsText" text="No Entregado">
      <formula>NOT(ISERROR(SEARCH("No Entregado",M822)))</formula>
    </cfRule>
    <cfRule type="containsText" dxfId="65" priority="55" operator="containsText" text="Entregado">
      <formula>NOT(ISERROR(SEARCH("Entregado",M822)))</formula>
    </cfRule>
    <cfRule type="containsText" dxfId="64" priority="56" operator="containsText" text="&quot;Entregado&quot;">
      <formula>NOT(ISERROR(SEARCH("""Entregado""",M822)))</formula>
    </cfRule>
  </conditionalFormatting>
  <conditionalFormatting sqref="M822 M844:M845 M866:M867">
    <cfRule type="containsText" dxfId="63" priority="53" operator="containsText" text="Por Entregar">
      <formula>NOT(ISERROR(SEARCH("Por Entregar",M822)))</formula>
    </cfRule>
  </conditionalFormatting>
  <conditionalFormatting sqref="M822 M844:M845 M866:M867">
    <cfRule type="containsText" dxfId="62" priority="50" operator="containsText" text="No Entregado">
      <formula>NOT(ISERROR(SEARCH("No Entregado",M822)))</formula>
    </cfRule>
    <cfRule type="containsText" dxfId="61" priority="51" operator="containsText" text="Entregado">
      <formula>NOT(ISERROR(SEARCH("Entregado",M822)))</formula>
    </cfRule>
    <cfRule type="containsText" dxfId="60" priority="52" operator="containsText" text="&quot;Entregado&quot;">
      <formula>NOT(ISERROR(SEARCH("""Entregado""",M822)))</formula>
    </cfRule>
  </conditionalFormatting>
  <conditionalFormatting sqref="M822 M844:M845 M866:M867">
    <cfRule type="containsText" dxfId="59" priority="49" operator="containsText" text="Por Entregar">
      <formula>NOT(ISERROR(SEARCH("Por Entregar",M822)))</formula>
    </cfRule>
  </conditionalFormatting>
  <conditionalFormatting sqref="M822 M844:M845 M866:M867">
    <cfRule type="containsText" dxfId="58" priority="46" operator="containsText" text="No Entregado">
      <formula>NOT(ISERROR(SEARCH("No Entregado",M822)))</formula>
    </cfRule>
    <cfRule type="containsText" dxfId="57" priority="47" operator="containsText" text="Entregado">
      <formula>NOT(ISERROR(SEARCH("Entregado",M822)))</formula>
    </cfRule>
    <cfRule type="containsText" dxfId="56" priority="48" operator="containsText" text="&quot;Entregado&quot;">
      <formula>NOT(ISERROR(SEARCH("""Entregado""",M822)))</formula>
    </cfRule>
  </conditionalFormatting>
  <conditionalFormatting sqref="M822 M844:M845 M866:M867">
    <cfRule type="containsText" dxfId="55" priority="45" operator="containsText" text="Por Entregar">
      <formula>NOT(ISERROR(SEARCH("Por Entregar",M822)))</formula>
    </cfRule>
  </conditionalFormatting>
  <conditionalFormatting sqref="M822 M844:M845 M866:M867">
    <cfRule type="containsText" dxfId="54" priority="44" operator="containsText" text="No Entregado">
      <formula>NOT(ISERROR(SEARCH("No Entregado",M822)))</formula>
    </cfRule>
  </conditionalFormatting>
  <conditionalFormatting sqref="M822 M844:M845 M866:M867">
    <cfRule type="containsText" dxfId="53" priority="41" operator="containsText" text="No Entregado">
      <formula>NOT(ISERROR(SEARCH("No Entregado",M822)))</formula>
    </cfRule>
    <cfRule type="containsText" dxfId="52" priority="42" operator="containsText" text="Entregado">
      <formula>NOT(ISERROR(SEARCH("Entregado",M822)))</formula>
    </cfRule>
    <cfRule type="containsText" dxfId="51" priority="43" operator="containsText" text="&quot;Entregado&quot;">
      <formula>NOT(ISERROR(SEARCH("""Entregado""",M822)))</formula>
    </cfRule>
  </conditionalFormatting>
  <conditionalFormatting sqref="M822 M844:M845 M866:M867">
    <cfRule type="containsText" dxfId="50" priority="40" operator="containsText" text="Por Entregar">
      <formula>NOT(ISERROR(SEARCH("Por Entregar",M822)))</formula>
    </cfRule>
  </conditionalFormatting>
  <conditionalFormatting sqref="M822 M844:M845 M866:M867">
    <cfRule type="containsText" dxfId="49" priority="37" operator="containsText" text="No Entregado">
      <formula>NOT(ISERROR(SEARCH("No Entregado",M822)))</formula>
    </cfRule>
    <cfRule type="containsText" dxfId="48" priority="38" operator="containsText" text="Entregado">
      <formula>NOT(ISERROR(SEARCH("Entregado",M822)))</formula>
    </cfRule>
    <cfRule type="containsText" dxfId="47" priority="39" operator="containsText" text="&quot;Entregado&quot;">
      <formula>NOT(ISERROR(SEARCH("""Entregado""",M822)))</formula>
    </cfRule>
  </conditionalFormatting>
  <conditionalFormatting sqref="M822 M844:M845 M866:M867">
    <cfRule type="containsText" dxfId="46" priority="36" operator="containsText" text="Por Entregar">
      <formula>NOT(ISERROR(SEARCH("Por Entregar",M822)))</formula>
    </cfRule>
  </conditionalFormatting>
  <conditionalFormatting sqref="M822 M844:M845 M866:M867">
    <cfRule type="containsText" dxfId="45" priority="33" operator="containsText" text="No Entregado">
      <formula>NOT(ISERROR(SEARCH("No Entregado",M822)))</formula>
    </cfRule>
    <cfRule type="containsText" dxfId="44" priority="34" operator="containsText" text="Entregado">
      <formula>NOT(ISERROR(SEARCH("Entregado",M822)))</formula>
    </cfRule>
    <cfRule type="containsText" dxfId="43" priority="35" operator="containsText" text="&quot;Entregado&quot;">
      <formula>NOT(ISERROR(SEARCH("""Entregado""",M822)))</formula>
    </cfRule>
  </conditionalFormatting>
  <conditionalFormatting sqref="M822 M844:M845 M866:M867">
    <cfRule type="containsText" dxfId="42" priority="32" operator="containsText" text="Por Entregar">
      <formula>NOT(ISERROR(SEARCH("Por Entregar",M822)))</formula>
    </cfRule>
  </conditionalFormatting>
  <conditionalFormatting sqref="M822 M844:M845 M866:M867">
    <cfRule type="containsText" dxfId="41" priority="31" operator="containsText" text="No Entregado">
      <formula>NOT(ISERROR(SEARCH("No Entregado",M822)))</formula>
    </cfRule>
  </conditionalFormatting>
  <conditionalFormatting sqref="M873 M851 M829">
    <cfRule type="containsText" dxfId="40" priority="28" operator="containsText" text="No Entregado">
      <formula>NOT(ISERROR(SEARCH("No Entregado",M829)))</formula>
    </cfRule>
    <cfRule type="containsText" dxfId="39" priority="29" operator="containsText" text="Entregado">
      <formula>NOT(ISERROR(SEARCH("Entregado",M829)))</formula>
    </cfRule>
    <cfRule type="containsText" dxfId="38" priority="30" operator="containsText" text="&quot;Entregado&quot;">
      <formula>NOT(ISERROR(SEARCH("""Entregado""",M829)))</formula>
    </cfRule>
  </conditionalFormatting>
  <conditionalFormatting sqref="M873 M851 M829">
    <cfRule type="containsText" dxfId="37" priority="27" operator="containsText" text="Por Entregar">
      <formula>NOT(ISERROR(SEARCH("Por Entregar",M829)))</formula>
    </cfRule>
  </conditionalFormatting>
  <conditionalFormatting sqref="M873 M851 M829">
    <cfRule type="containsText" dxfId="36" priority="24" operator="containsText" text="No Entregado">
      <formula>NOT(ISERROR(SEARCH("No Entregado",M829)))</formula>
    </cfRule>
    <cfRule type="containsText" dxfId="35" priority="25" operator="containsText" text="Entregado">
      <formula>NOT(ISERROR(SEARCH("Entregado",M829)))</formula>
    </cfRule>
    <cfRule type="containsText" dxfId="34" priority="26" operator="containsText" text="&quot;Entregado&quot;">
      <formula>NOT(ISERROR(SEARCH("""Entregado""",M829)))</formula>
    </cfRule>
  </conditionalFormatting>
  <conditionalFormatting sqref="M873 M851 M829">
    <cfRule type="containsText" dxfId="33" priority="23" operator="containsText" text="Por Entregar">
      <formula>NOT(ISERROR(SEARCH("Por Entregar",M829)))</formula>
    </cfRule>
  </conditionalFormatting>
  <conditionalFormatting sqref="M873 M851 M829">
    <cfRule type="containsText" dxfId="32" priority="20" operator="containsText" text="No Entregado">
      <formula>NOT(ISERROR(SEARCH("No Entregado",M829)))</formula>
    </cfRule>
    <cfRule type="containsText" dxfId="31" priority="21" operator="containsText" text="Entregado">
      <formula>NOT(ISERROR(SEARCH("Entregado",M829)))</formula>
    </cfRule>
    <cfRule type="containsText" dxfId="30" priority="22" operator="containsText" text="&quot;Entregado&quot;">
      <formula>NOT(ISERROR(SEARCH("""Entregado""",M829)))</formula>
    </cfRule>
  </conditionalFormatting>
  <conditionalFormatting sqref="M873 M851 M829">
    <cfRule type="containsText" dxfId="29" priority="19" operator="containsText" text="Por Entregar">
      <formula>NOT(ISERROR(SEARCH("Por Entregar",M829)))</formula>
    </cfRule>
  </conditionalFormatting>
  <conditionalFormatting sqref="M873 M851 M829">
    <cfRule type="containsText" dxfId="28" priority="16" operator="containsText" text="No Entregado">
      <formula>NOT(ISERROR(SEARCH("No Entregado",M829)))</formula>
    </cfRule>
    <cfRule type="containsText" dxfId="27" priority="17" operator="containsText" text="Entregado">
      <formula>NOT(ISERROR(SEARCH("Entregado",M829)))</formula>
    </cfRule>
    <cfRule type="containsText" dxfId="26" priority="18" operator="containsText" text="&quot;Entregado&quot;">
      <formula>NOT(ISERROR(SEARCH("""Entregado""",M829)))</formula>
    </cfRule>
  </conditionalFormatting>
  <conditionalFormatting sqref="M873 M851 M829">
    <cfRule type="containsText" dxfId="25" priority="15" operator="containsText" text="Por Entregar">
      <formula>NOT(ISERROR(SEARCH("Por Entregar",M829)))</formula>
    </cfRule>
  </conditionalFormatting>
  <conditionalFormatting sqref="M873 M851 M829">
    <cfRule type="containsText" dxfId="24" priority="14" operator="containsText" text="No Entregado">
      <formula>NOT(ISERROR(SEARCH("No Entregado",M829)))</formula>
    </cfRule>
  </conditionalFormatting>
  <conditionalFormatting sqref="M873 M851 M829">
    <cfRule type="containsText" dxfId="23" priority="11" operator="containsText" text="No Entregado">
      <formula>NOT(ISERROR(SEARCH("No Entregado",M829)))</formula>
    </cfRule>
    <cfRule type="containsText" dxfId="22" priority="12" operator="containsText" text="Entregado">
      <formula>NOT(ISERROR(SEARCH("Entregado",M829)))</formula>
    </cfRule>
    <cfRule type="containsText" dxfId="21" priority="13" operator="containsText" text="&quot;Entregado&quot;">
      <formula>NOT(ISERROR(SEARCH("""Entregado""",M829)))</formula>
    </cfRule>
  </conditionalFormatting>
  <conditionalFormatting sqref="M873 M851 M829">
    <cfRule type="containsText" dxfId="20" priority="10" operator="containsText" text="Por Entregar">
      <formula>NOT(ISERROR(SEARCH("Por Entregar",M829)))</formula>
    </cfRule>
  </conditionalFormatting>
  <conditionalFormatting sqref="M873 M851 M829">
    <cfRule type="containsText" dxfId="19" priority="7" operator="containsText" text="No Entregado">
      <formula>NOT(ISERROR(SEARCH("No Entregado",M829)))</formula>
    </cfRule>
    <cfRule type="containsText" dxfId="18" priority="8" operator="containsText" text="Entregado">
      <formula>NOT(ISERROR(SEARCH("Entregado",M829)))</formula>
    </cfRule>
    <cfRule type="containsText" dxfId="17" priority="9" operator="containsText" text="&quot;Entregado&quot;">
      <formula>NOT(ISERROR(SEARCH("""Entregado""",M829)))</formula>
    </cfRule>
  </conditionalFormatting>
  <conditionalFormatting sqref="M873 M851 M829">
    <cfRule type="containsText" dxfId="16" priority="6" operator="containsText" text="Por Entregar">
      <formula>NOT(ISERROR(SEARCH("Por Entregar",M829)))</formula>
    </cfRule>
  </conditionalFormatting>
  <conditionalFormatting sqref="M873 M851 M829">
    <cfRule type="containsText" dxfId="15" priority="3" operator="containsText" text="No Entregado">
      <formula>NOT(ISERROR(SEARCH("No Entregado",M829)))</formula>
    </cfRule>
    <cfRule type="containsText" dxfId="14" priority="4" operator="containsText" text="Entregado">
      <formula>NOT(ISERROR(SEARCH("Entregado",M829)))</formula>
    </cfRule>
    <cfRule type="containsText" dxfId="13" priority="5" operator="containsText" text="&quot;Entregado&quot;">
      <formula>NOT(ISERROR(SEARCH("""Entregado""",M829)))</formula>
    </cfRule>
  </conditionalFormatting>
  <conditionalFormatting sqref="M873 M851 M829">
    <cfRule type="containsText" dxfId="12" priority="2" operator="containsText" text="Por Entregar">
      <formula>NOT(ISERROR(SEARCH("Por Entregar",M829)))</formula>
    </cfRule>
  </conditionalFormatting>
  <conditionalFormatting sqref="M873 M851 M829">
    <cfRule type="containsText" dxfId="11" priority="1" operator="containsText" text="No Entregado">
      <formula>NOT(ISERROR(SEARCH("No Entregado",M829)))</formula>
    </cfRule>
  </conditionalFormatting>
  <dataValidations count="1">
    <dataValidation type="custom" allowBlank="1" showInputMessage="1" showErrorMessage="1" prompt=" - " sqref="D1263:D1265" xr:uid="{8F976E20-1055-4EA3-A101-4EDA216386FA}">
      <formula1>AND(GTE(LEN(D1263),MIN((1),(10))),LTE(LEN(D1263),MAX((1),(10))))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'Estado Curso'!$C$5:$C$14</xm:f>
          </x14:formula1>
          <xm:sqref>G206:G209 I6:I1303</xm:sqref>
        </x14:dataValidation>
        <x14:dataValidation type="list" allowBlank="1" showInputMessage="1" showErrorMessage="1" xr:uid="{00000000-0002-0000-0100-000002000000}">
          <x14:formula1>
            <xm:f>'BBDD Cursos'!$B$3:$B$81</xm:f>
          </x14:formula1>
          <xm:sqref>F267:F407 F6:F265 F411:F638 F696:F774 F798:F811</xm:sqref>
        </x14:dataValidation>
        <x14:dataValidation type="list" allowBlank="1" showInputMessage="1" showErrorMessage="1" xr:uid="{00000000-0002-0000-0100-000001000000}">
          <x14:formula1>
            <xm:f>'Estado Certificado'!$B$4:$B$20</xm:f>
          </x14:formula1>
          <xm:sqref>M6:M1303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2"/>
  <sheetViews>
    <sheetView topLeftCell="A64" workbookViewId="0">
      <selection activeCell="B82" sqref="B82"/>
    </sheetView>
  </sheetViews>
  <sheetFormatPr baseColWidth="10" defaultRowHeight="15" x14ac:dyDescent="0.25"/>
  <cols>
    <col min="1" max="1" width="3.42578125" style="18" bestFit="1" customWidth="1"/>
    <col min="2" max="2" width="63.42578125" customWidth="1"/>
  </cols>
  <sheetData>
    <row r="1" spans="1:2" ht="23.25" x14ac:dyDescent="0.35">
      <c r="A1" s="60" t="s">
        <v>18</v>
      </c>
      <c r="B1" s="60"/>
    </row>
    <row r="3" spans="1:2" x14ac:dyDescent="0.25">
      <c r="A3" s="19">
        <v>1</v>
      </c>
      <c r="B3" s="20" t="s">
        <v>19</v>
      </c>
    </row>
    <row r="4" spans="1:2" x14ac:dyDescent="0.25">
      <c r="A4" s="19">
        <v>2</v>
      </c>
      <c r="B4" s="20" t="s">
        <v>3</v>
      </c>
    </row>
    <row r="5" spans="1:2" x14ac:dyDescent="0.25">
      <c r="A5" s="19">
        <v>3</v>
      </c>
      <c r="B5" s="20" t="s">
        <v>20</v>
      </c>
    </row>
    <row r="6" spans="1:2" x14ac:dyDescent="0.25">
      <c r="A6" s="19">
        <v>4</v>
      </c>
      <c r="B6" s="20" t="s">
        <v>21</v>
      </c>
    </row>
    <row r="7" spans="1:2" x14ac:dyDescent="0.25">
      <c r="A7" s="19">
        <v>5</v>
      </c>
      <c r="B7" s="20" t="s">
        <v>22</v>
      </c>
    </row>
    <row r="8" spans="1:2" ht="30" x14ac:dyDescent="0.25">
      <c r="A8" s="19">
        <v>6</v>
      </c>
      <c r="B8" s="20" t="s">
        <v>8</v>
      </c>
    </row>
    <row r="9" spans="1:2" x14ac:dyDescent="0.25">
      <c r="A9" s="19">
        <v>7</v>
      </c>
      <c r="B9" s="20" t="s">
        <v>10</v>
      </c>
    </row>
    <row r="10" spans="1:2" x14ac:dyDescent="0.25">
      <c r="A10" s="19">
        <v>8</v>
      </c>
      <c r="B10" s="20" t="s">
        <v>23</v>
      </c>
    </row>
    <row r="11" spans="1:2" x14ac:dyDescent="0.25">
      <c r="A11" s="19">
        <v>9</v>
      </c>
      <c r="B11" s="20" t="s">
        <v>24</v>
      </c>
    </row>
    <row r="12" spans="1:2" x14ac:dyDescent="0.25">
      <c r="A12" s="19">
        <v>10</v>
      </c>
      <c r="B12" s="20" t="s">
        <v>25</v>
      </c>
    </row>
    <row r="13" spans="1:2" x14ac:dyDescent="0.25">
      <c r="A13" s="19">
        <v>11</v>
      </c>
      <c r="B13" s="20" t="s">
        <v>26</v>
      </c>
    </row>
    <row r="14" spans="1:2" ht="30" x14ac:dyDescent="0.25">
      <c r="A14" s="19">
        <v>12</v>
      </c>
      <c r="B14" s="20" t="s">
        <v>27</v>
      </c>
    </row>
    <row r="15" spans="1:2" x14ac:dyDescent="0.25">
      <c r="A15" s="19">
        <v>13</v>
      </c>
      <c r="B15" s="20" t="s">
        <v>28</v>
      </c>
    </row>
    <row r="16" spans="1:2" x14ac:dyDescent="0.25">
      <c r="A16" s="19">
        <v>14</v>
      </c>
      <c r="B16" s="20" t="s">
        <v>29</v>
      </c>
    </row>
    <row r="17" spans="1:2" x14ac:dyDescent="0.25">
      <c r="A17" s="19">
        <v>15</v>
      </c>
      <c r="B17" s="20" t="s">
        <v>30</v>
      </c>
    </row>
    <row r="18" spans="1:2" x14ac:dyDescent="0.25">
      <c r="A18" s="19">
        <v>16</v>
      </c>
      <c r="B18" s="20" t="s">
        <v>31</v>
      </c>
    </row>
    <row r="19" spans="1:2" x14ac:dyDescent="0.25">
      <c r="A19" s="19">
        <v>17</v>
      </c>
      <c r="B19" s="20" t="s">
        <v>32</v>
      </c>
    </row>
    <row r="20" spans="1:2" x14ac:dyDescent="0.25">
      <c r="A20" s="19">
        <v>18</v>
      </c>
      <c r="B20" s="20" t="s">
        <v>33</v>
      </c>
    </row>
    <row r="21" spans="1:2" x14ac:dyDescent="0.25">
      <c r="A21" s="19">
        <v>19</v>
      </c>
      <c r="B21" s="20" t="s">
        <v>34</v>
      </c>
    </row>
    <row r="22" spans="1:2" x14ac:dyDescent="0.25">
      <c r="A22" s="19">
        <v>20</v>
      </c>
      <c r="B22" s="20" t="s">
        <v>35</v>
      </c>
    </row>
    <row r="23" spans="1:2" x14ac:dyDescent="0.25">
      <c r="A23" s="19">
        <v>21</v>
      </c>
      <c r="B23" s="20" t="s">
        <v>4</v>
      </c>
    </row>
    <row r="24" spans="1:2" x14ac:dyDescent="0.25">
      <c r="A24" s="19">
        <v>22</v>
      </c>
      <c r="B24" s="20" t="s">
        <v>11</v>
      </c>
    </row>
    <row r="25" spans="1:2" x14ac:dyDescent="0.25">
      <c r="A25" s="19">
        <v>23</v>
      </c>
      <c r="B25" s="20" t="s">
        <v>7</v>
      </c>
    </row>
    <row r="26" spans="1:2" x14ac:dyDescent="0.25">
      <c r="A26" s="19">
        <v>24</v>
      </c>
      <c r="B26" s="20" t="s">
        <v>36</v>
      </c>
    </row>
    <row r="27" spans="1:2" x14ac:dyDescent="0.25">
      <c r="A27" s="19">
        <v>25</v>
      </c>
      <c r="B27" s="20" t="s">
        <v>37</v>
      </c>
    </row>
    <row r="28" spans="1:2" x14ac:dyDescent="0.25">
      <c r="A28" s="19">
        <v>26</v>
      </c>
      <c r="B28" s="20" t="s">
        <v>10</v>
      </c>
    </row>
    <row r="29" spans="1:2" x14ac:dyDescent="0.25">
      <c r="A29" s="19">
        <v>27</v>
      </c>
      <c r="B29" s="20" t="s">
        <v>38</v>
      </c>
    </row>
    <row r="30" spans="1:2" x14ac:dyDescent="0.25">
      <c r="A30" s="19">
        <v>28</v>
      </c>
      <c r="B30" s="20" t="s">
        <v>39</v>
      </c>
    </row>
    <row r="31" spans="1:2" x14ac:dyDescent="0.25">
      <c r="A31" s="19">
        <v>29</v>
      </c>
      <c r="B31" s="20" t="s">
        <v>40</v>
      </c>
    </row>
    <row r="32" spans="1:2" x14ac:dyDescent="0.25">
      <c r="A32" s="19">
        <v>30</v>
      </c>
      <c r="B32" s="20" t="s">
        <v>41</v>
      </c>
    </row>
    <row r="33" spans="1:2" ht="30" x14ac:dyDescent="0.25">
      <c r="A33" s="19">
        <v>31</v>
      </c>
      <c r="B33" s="20" t="s">
        <v>42</v>
      </c>
    </row>
    <row r="34" spans="1:2" ht="30" x14ac:dyDescent="0.25">
      <c r="A34" s="19">
        <v>32</v>
      </c>
      <c r="B34" s="20" t="s">
        <v>43</v>
      </c>
    </row>
    <row r="35" spans="1:2" x14ac:dyDescent="0.25">
      <c r="A35" s="19">
        <v>33</v>
      </c>
      <c r="B35" s="20" t="s">
        <v>32</v>
      </c>
    </row>
    <row r="36" spans="1:2" x14ac:dyDescent="0.25">
      <c r="A36" s="19">
        <v>34</v>
      </c>
      <c r="B36" s="20" t="s">
        <v>44</v>
      </c>
    </row>
    <row r="37" spans="1:2" x14ac:dyDescent="0.25">
      <c r="A37" s="19">
        <v>35</v>
      </c>
      <c r="B37" s="20" t="s">
        <v>45</v>
      </c>
    </row>
    <row r="38" spans="1:2" x14ac:dyDescent="0.25">
      <c r="A38" s="19">
        <v>36</v>
      </c>
      <c r="B38" s="20" t="s">
        <v>46</v>
      </c>
    </row>
    <row r="39" spans="1:2" x14ac:dyDescent="0.25">
      <c r="A39" s="19">
        <v>37</v>
      </c>
      <c r="B39" s="20" t="s">
        <v>47</v>
      </c>
    </row>
    <row r="40" spans="1:2" ht="30" x14ac:dyDescent="0.25">
      <c r="A40" s="19">
        <v>38</v>
      </c>
      <c r="B40" s="20" t="s">
        <v>48</v>
      </c>
    </row>
    <row r="41" spans="1:2" x14ac:dyDescent="0.25">
      <c r="A41" s="19">
        <v>39</v>
      </c>
      <c r="B41" s="20" t="s">
        <v>49</v>
      </c>
    </row>
    <row r="42" spans="1:2" x14ac:dyDescent="0.25">
      <c r="A42" s="19">
        <v>40</v>
      </c>
      <c r="B42" s="20" t="s">
        <v>50</v>
      </c>
    </row>
    <row r="43" spans="1:2" x14ac:dyDescent="0.25">
      <c r="A43" s="19">
        <v>41</v>
      </c>
      <c r="B43" s="20" t="s">
        <v>51</v>
      </c>
    </row>
    <row r="44" spans="1:2" ht="30" x14ac:dyDescent="0.25">
      <c r="A44" s="19">
        <v>42</v>
      </c>
      <c r="B44" s="20" t="s">
        <v>846</v>
      </c>
    </row>
    <row r="45" spans="1:2" x14ac:dyDescent="0.25">
      <c r="A45" s="19">
        <v>43</v>
      </c>
      <c r="B45" s="20" t="s">
        <v>3</v>
      </c>
    </row>
    <row r="46" spans="1:2" x14ac:dyDescent="0.25">
      <c r="A46" s="19">
        <v>44</v>
      </c>
      <c r="B46" s="20" t="s">
        <v>52</v>
      </c>
    </row>
    <row r="47" spans="1:2" x14ac:dyDescent="0.25">
      <c r="A47" s="19">
        <v>45</v>
      </c>
      <c r="B47" s="20" t="s">
        <v>53</v>
      </c>
    </row>
    <row r="48" spans="1:2" x14ac:dyDescent="0.25">
      <c r="A48" s="19">
        <v>46</v>
      </c>
      <c r="B48" s="20" t="s">
        <v>2</v>
      </c>
    </row>
    <row r="49" spans="1:2" x14ac:dyDescent="0.25">
      <c r="A49" s="19">
        <v>47</v>
      </c>
      <c r="B49" s="20" t="s">
        <v>5</v>
      </c>
    </row>
    <row r="50" spans="1:2" x14ac:dyDescent="0.25">
      <c r="A50" s="19">
        <v>48</v>
      </c>
      <c r="B50" s="20" t="s">
        <v>14</v>
      </c>
    </row>
    <row r="51" spans="1:2" x14ac:dyDescent="0.25">
      <c r="A51" s="19">
        <v>49</v>
      </c>
      <c r="B51" s="20" t="s">
        <v>54</v>
      </c>
    </row>
    <row r="52" spans="1:2" x14ac:dyDescent="0.25">
      <c r="A52" s="19">
        <v>50</v>
      </c>
      <c r="B52" s="20" t="s">
        <v>9</v>
      </c>
    </row>
    <row r="53" spans="1:2" x14ac:dyDescent="0.25">
      <c r="A53" s="19">
        <v>51</v>
      </c>
      <c r="B53" s="20" t="s">
        <v>37</v>
      </c>
    </row>
    <row r="54" spans="1:2" x14ac:dyDescent="0.25">
      <c r="A54" s="19">
        <v>52</v>
      </c>
      <c r="B54" s="20" t="s">
        <v>55</v>
      </c>
    </row>
    <row r="55" spans="1:2" x14ac:dyDescent="0.25">
      <c r="A55" s="19">
        <v>53</v>
      </c>
      <c r="B55" s="20" t="s">
        <v>56</v>
      </c>
    </row>
    <row r="56" spans="1:2" x14ac:dyDescent="0.25">
      <c r="A56" s="19">
        <v>54</v>
      </c>
      <c r="B56" s="20" t="s">
        <v>0</v>
      </c>
    </row>
    <row r="57" spans="1:2" x14ac:dyDescent="0.25">
      <c r="A57" s="19">
        <v>55</v>
      </c>
      <c r="B57" s="20" t="s">
        <v>6</v>
      </c>
    </row>
    <row r="58" spans="1:2" x14ac:dyDescent="0.25">
      <c r="A58" s="19">
        <v>56</v>
      </c>
      <c r="B58" s="20" t="s">
        <v>699</v>
      </c>
    </row>
    <row r="59" spans="1:2" x14ac:dyDescent="0.25">
      <c r="A59" s="19">
        <v>57</v>
      </c>
      <c r="B59" s="20" t="s">
        <v>700</v>
      </c>
    </row>
    <row r="60" spans="1:2" x14ac:dyDescent="0.25">
      <c r="A60" s="19">
        <v>58</v>
      </c>
      <c r="B60" s="20" t="s">
        <v>701</v>
      </c>
    </row>
    <row r="61" spans="1:2" x14ac:dyDescent="0.25">
      <c r="A61" s="19">
        <v>59</v>
      </c>
      <c r="B61" s="20" t="s">
        <v>1370</v>
      </c>
    </row>
    <row r="62" spans="1:2" x14ac:dyDescent="0.25">
      <c r="A62" s="19">
        <v>60</v>
      </c>
      <c r="B62" s="20" t="s">
        <v>1371</v>
      </c>
    </row>
    <row r="63" spans="1:2" x14ac:dyDescent="0.25">
      <c r="A63" s="19">
        <v>61</v>
      </c>
      <c r="B63" s="20" t="s">
        <v>12</v>
      </c>
    </row>
    <row r="64" spans="1:2" ht="30" x14ac:dyDescent="0.25">
      <c r="A64" s="19">
        <v>62</v>
      </c>
      <c r="B64" s="20" t="s">
        <v>13</v>
      </c>
    </row>
    <row r="65" spans="1:2" x14ac:dyDescent="0.25">
      <c r="A65" s="19">
        <v>63</v>
      </c>
      <c r="B65" s="20" t="s">
        <v>1372</v>
      </c>
    </row>
    <row r="66" spans="1:2" ht="30" x14ac:dyDescent="0.25">
      <c r="A66" s="19">
        <v>64</v>
      </c>
      <c r="B66" s="20" t="s">
        <v>57</v>
      </c>
    </row>
    <row r="67" spans="1:2" x14ac:dyDescent="0.25">
      <c r="A67" s="19">
        <v>65</v>
      </c>
      <c r="B67" s="20" t="s">
        <v>665</v>
      </c>
    </row>
    <row r="68" spans="1:2" x14ac:dyDescent="0.25">
      <c r="A68" s="19">
        <v>66</v>
      </c>
      <c r="B68" s="20" t="s">
        <v>58</v>
      </c>
    </row>
    <row r="69" spans="1:2" x14ac:dyDescent="0.25">
      <c r="A69" s="19">
        <v>67</v>
      </c>
      <c r="B69" s="20" t="s">
        <v>59</v>
      </c>
    </row>
    <row r="70" spans="1:2" x14ac:dyDescent="0.25">
      <c r="A70" s="19">
        <v>68</v>
      </c>
      <c r="B70" s="20" t="s">
        <v>60</v>
      </c>
    </row>
    <row r="71" spans="1:2" x14ac:dyDescent="0.25">
      <c r="A71" s="19">
        <v>69</v>
      </c>
      <c r="B71" s="20" t="s">
        <v>1373</v>
      </c>
    </row>
    <row r="72" spans="1:2" x14ac:dyDescent="0.25">
      <c r="A72" s="19">
        <v>70</v>
      </c>
      <c r="B72" s="20" t="s">
        <v>791</v>
      </c>
    </row>
    <row r="73" spans="1:2" x14ac:dyDescent="0.25">
      <c r="A73" s="19">
        <v>71</v>
      </c>
      <c r="B73" s="20" t="s">
        <v>818</v>
      </c>
    </row>
    <row r="74" spans="1:2" x14ac:dyDescent="0.25">
      <c r="A74" s="19">
        <v>72</v>
      </c>
      <c r="B74" s="20" t="s">
        <v>819</v>
      </c>
    </row>
    <row r="75" spans="1:2" x14ac:dyDescent="0.25">
      <c r="A75" s="19">
        <v>73</v>
      </c>
      <c r="B75" s="20" t="s">
        <v>820</v>
      </c>
    </row>
    <row r="76" spans="1:2" x14ac:dyDescent="0.25">
      <c r="A76" s="19">
        <v>74</v>
      </c>
      <c r="B76" s="20" t="s">
        <v>821</v>
      </c>
    </row>
    <row r="77" spans="1:2" ht="30" x14ac:dyDescent="0.25">
      <c r="A77" s="19">
        <v>75</v>
      </c>
      <c r="B77" s="20" t="s">
        <v>61</v>
      </c>
    </row>
    <row r="78" spans="1:2" x14ac:dyDescent="0.25">
      <c r="A78" s="19">
        <v>76</v>
      </c>
      <c r="B78" s="20" t="s">
        <v>1374</v>
      </c>
    </row>
    <row r="79" spans="1:2" x14ac:dyDescent="0.25">
      <c r="A79" s="19">
        <v>77</v>
      </c>
      <c r="B79" s="20" t="s">
        <v>1319</v>
      </c>
    </row>
    <row r="80" spans="1:2" x14ac:dyDescent="0.25">
      <c r="A80" s="19">
        <v>78</v>
      </c>
      <c r="B80" s="20" t="s">
        <v>1375</v>
      </c>
    </row>
    <row r="81" spans="1:2" x14ac:dyDescent="0.25">
      <c r="A81" s="19">
        <v>79</v>
      </c>
      <c r="B81" s="20" t="s">
        <v>1376</v>
      </c>
    </row>
    <row r="82" spans="1:2" x14ac:dyDescent="0.25">
      <c r="B82" s="28"/>
    </row>
  </sheetData>
  <sheetProtection algorithmName="SHA-512" hashValue="nUsZ5UXVx8EeEKbmlnk9vo60Pf1X+2YsJ1+v9opQATWaZDvzZ5uW146TFYpJfV0oKkIoKqzD9jLuGJqSifh4kg==" saltValue="BaSXsIMTygGrfqt4QrNTBw==" spinCount="100000" sheet="1" objects="1" scenario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20"/>
  <sheetViews>
    <sheetView workbookViewId="0">
      <selection activeCell="D18" sqref="D18"/>
    </sheetView>
  </sheetViews>
  <sheetFormatPr baseColWidth="10" defaultRowHeight="15" x14ac:dyDescent="0.25"/>
  <cols>
    <col min="2" max="2" width="20.42578125" style="7" bestFit="1" customWidth="1"/>
  </cols>
  <sheetData>
    <row r="2" spans="2:2" s="50" customFormat="1" ht="31.5" x14ac:dyDescent="0.25">
      <c r="B2" s="49" t="s">
        <v>1365</v>
      </c>
    </row>
    <row r="3" spans="2:2" ht="15.75" x14ac:dyDescent="0.25">
      <c r="B3" s="48"/>
    </row>
    <row r="4" spans="2:2" x14ac:dyDescent="0.25">
      <c r="B4" s="22" t="s">
        <v>66</v>
      </c>
    </row>
    <row r="5" spans="2:2" x14ac:dyDescent="0.25">
      <c r="B5" s="22" t="s">
        <v>67</v>
      </c>
    </row>
    <row r="6" spans="2:2" x14ac:dyDescent="0.25">
      <c r="B6" s="22" t="s">
        <v>92</v>
      </c>
    </row>
    <row r="7" spans="2:2" x14ac:dyDescent="0.25">
      <c r="B7" s="22"/>
    </row>
    <row r="8" spans="2:2" x14ac:dyDescent="0.25">
      <c r="B8" s="22"/>
    </row>
    <row r="9" spans="2:2" x14ac:dyDescent="0.25">
      <c r="B9" s="22"/>
    </row>
    <row r="10" spans="2:2" x14ac:dyDescent="0.25">
      <c r="B10" s="22"/>
    </row>
    <row r="11" spans="2:2" x14ac:dyDescent="0.25">
      <c r="B11" s="22"/>
    </row>
    <row r="12" spans="2:2" x14ac:dyDescent="0.25">
      <c r="B12" s="22"/>
    </row>
    <row r="13" spans="2:2" x14ac:dyDescent="0.25">
      <c r="B13" s="22"/>
    </row>
    <row r="14" spans="2:2" x14ac:dyDescent="0.25">
      <c r="B14" s="22"/>
    </row>
    <row r="15" spans="2:2" x14ac:dyDescent="0.25">
      <c r="B15" s="22"/>
    </row>
    <row r="16" spans="2:2" x14ac:dyDescent="0.25">
      <c r="B16" s="22"/>
    </row>
    <row r="17" spans="2:2" x14ac:dyDescent="0.25">
      <c r="B17" s="22"/>
    </row>
    <row r="18" spans="2:2" x14ac:dyDescent="0.25">
      <c r="B18" s="22"/>
    </row>
    <row r="19" spans="2:2" x14ac:dyDescent="0.25">
      <c r="B19" s="22"/>
    </row>
    <row r="20" spans="2:2" x14ac:dyDescent="0.25">
      <c r="B20" s="22"/>
    </row>
  </sheetData>
  <sheetProtection algorithmName="SHA-512" hashValue="ItPlyF/o4id08QrGQOr2ArAY4J4aY4sQIz7lraySZXBxdaN/9LvELHoZwhLqZMmBuNQmYdZLdgGbNSb/SPVdOA==" saltValue="Z2/fVQKVCm03JyMBwJdqS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C14"/>
  <sheetViews>
    <sheetView workbookViewId="0">
      <selection activeCell="F19" sqref="F19"/>
    </sheetView>
  </sheetViews>
  <sheetFormatPr baseColWidth="10" defaultRowHeight="15" x14ac:dyDescent="0.25"/>
  <cols>
    <col min="2" max="2" width="3.42578125" style="7" bestFit="1" customWidth="1"/>
    <col min="3" max="3" width="48.140625" bestFit="1" customWidth="1"/>
  </cols>
  <sheetData>
    <row r="3" spans="2:3" ht="23.25" x14ac:dyDescent="0.35">
      <c r="B3" s="60" t="s">
        <v>1356</v>
      </c>
      <c r="C3" s="60"/>
    </row>
    <row r="5" spans="2:3" x14ac:dyDescent="0.25">
      <c r="B5" s="22">
        <v>1</v>
      </c>
      <c r="C5" s="21" t="s">
        <v>1357</v>
      </c>
    </row>
    <row r="6" spans="2:3" x14ac:dyDescent="0.25">
      <c r="B6" s="22">
        <v>2</v>
      </c>
      <c r="C6" s="21" t="s">
        <v>1358</v>
      </c>
    </row>
    <row r="7" spans="2:3" x14ac:dyDescent="0.25">
      <c r="B7" s="22">
        <v>3</v>
      </c>
      <c r="C7" s="47" t="s">
        <v>1359</v>
      </c>
    </row>
    <row r="8" spans="2:3" x14ac:dyDescent="0.25">
      <c r="B8" s="22">
        <v>4</v>
      </c>
      <c r="C8" s="23"/>
    </row>
    <row r="9" spans="2:3" x14ac:dyDescent="0.25">
      <c r="B9" s="22">
        <v>5</v>
      </c>
      <c r="C9" s="23"/>
    </row>
    <row r="10" spans="2:3" x14ac:dyDescent="0.25">
      <c r="B10" s="22">
        <v>6</v>
      </c>
      <c r="C10" s="23"/>
    </row>
    <row r="11" spans="2:3" x14ac:dyDescent="0.25">
      <c r="B11" s="22">
        <v>7</v>
      </c>
      <c r="C11" s="23"/>
    </row>
    <row r="12" spans="2:3" x14ac:dyDescent="0.25">
      <c r="B12" s="22">
        <v>8</v>
      </c>
      <c r="C12" s="23"/>
    </row>
    <row r="13" spans="2:3" x14ac:dyDescent="0.25">
      <c r="B13" s="22">
        <v>9</v>
      </c>
      <c r="C13" s="23"/>
    </row>
    <row r="14" spans="2:3" x14ac:dyDescent="0.25">
      <c r="B14" s="22">
        <v>10</v>
      </c>
      <c r="C14" s="23"/>
    </row>
  </sheetData>
  <sheetProtection algorithmName="SHA-512" hashValue="QmBFT+qFCX4JJvjTvYZAL1/2OtUQasWr0d3setF0S8ck4MQXJZy27WKImiPilWquE8on2LDjIiaBDMy8Nlhh5A==" saltValue="6uzfvGh6v86T5grlz4qzrg==" spinCount="100000" sheet="1" objects="1" scenarios="1"/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Personal</vt:lpstr>
      <vt:lpstr>Registro Capacitación</vt:lpstr>
      <vt:lpstr>BBDD Cursos</vt:lpstr>
      <vt:lpstr>Estado Certificado</vt:lpstr>
      <vt:lpstr>Estado Curso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Endes</dc:creator>
  <cp:lastModifiedBy>ad44</cp:lastModifiedBy>
  <dcterms:created xsi:type="dcterms:W3CDTF">2022-08-13T01:20:13Z</dcterms:created>
  <dcterms:modified xsi:type="dcterms:W3CDTF">2024-01-15T20:28:49Z</dcterms:modified>
</cp:coreProperties>
</file>